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codeName="ThisWorkbook" defaultThemeVersion="166925"/>
  <mc:AlternateContent xmlns:mc="http://schemas.openxmlformats.org/markup-compatibility/2006">
    <mc:Choice Requires="x15">
      <x15ac:absPath xmlns:x15ac="http://schemas.microsoft.com/office/spreadsheetml/2010/11/ac" url="https://cboe.sharepoint.com/teams/CboeDigital-Risk/Shared Documents/Projects/Subpart C DCO/Quantitative Disclosures/"/>
    </mc:Choice>
  </mc:AlternateContent>
  <xr:revisionPtr revIDLastSave="0" documentId="8_{03836FAE-E979-47D8-BD76-3A73E5C89BAB}" xr6:coauthVersionLast="47" xr6:coauthVersionMax="47" xr10:uidLastSave="{00000000-0000-0000-0000-000000000000}"/>
  <bookViews>
    <workbookView minimized="1" xWindow="29940" yWindow="180" windowWidth="23040" windowHeight="11985" tabRatio="842" firstSheet="3" activeTab="3" xr2:uid="{00000000-000D-0000-FFFF-FFFF00000000}"/>
  </bookViews>
  <sheets>
    <sheet name="CCP_Notes" sheetId="2" r:id="rId1"/>
    <sheet name="Guide" sheetId="3" r:id="rId2"/>
    <sheet name="CCP_Revisions" sheetId="4" r:id="rId3"/>
    <sheet name="CCP_ConsolidatedDataFile" sheetId="5" r:id="rId4"/>
    <sheet name="CCP_AggregateDataFile" sheetId="6" r:id="rId5"/>
    <sheet name="CCP_DataFile_4_3" sheetId="7" r:id="rId6"/>
    <sheet name="CCP_DataFile_4_4a" sheetId="8" r:id="rId7"/>
    <sheet name="CCP_DataFile_4_4b" sheetId="9" r:id="rId8"/>
    <sheet name="CCP_DataFile_6_1" sheetId="10" r:id="rId9"/>
    <sheet name="CCP_DataFile_6_2" sheetId="11" r:id="rId10"/>
    <sheet name="CCP_DataFile_6_X" sheetId="12" state="hidden" r:id="rId11"/>
    <sheet name="CCP_DataFile_6_5" sheetId="13" r:id="rId12"/>
    <sheet name="CCP_DataFile_7_1" sheetId="14" r:id="rId13"/>
    <sheet name="CCP_DataFile_7_3" sheetId="15" r:id="rId14"/>
    <sheet name="CCP_DataFile_7_3a" sheetId="16" r:id="rId15"/>
    <sheet name="CCP_DataFile_7_3b" sheetId="17" r:id="rId16"/>
    <sheet name="CCP_DataFile_16_2" sheetId="18" r:id="rId17"/>
    <sheet name="CCP_DataFile_16_3" sheetId="19" r:id="rId18"/>
    <sheet name="CCP_DataFile_17_3" sheetId="20" r:id="rId19"/>
    <sheet name="CCP_DataFile_18_2" sheetId="21" r:id="rId20"/>
    <sheet name="CCP_DataFile_20a" sheetId="22" r:id="rId21"/>
    <sheet name="CCP_DataFile_20b" sheetId="23" r:id="rId22"/>
    <sheet name="CCP_DataFile_23" sheetId="24" r:id="rId23"/>
    <sheet name="CCP_DataFile_23_3" sheetId="25" r:id="rId24"/>
  </sheets>
  <definedNames>
    <definedName name="_xlnm._FilterDatabase" localSheetId="4" hidden="1">CCP_AggregateDataFile!$A$1:$DU$4</definedName>
    <definedName name="_xlnm._FilterDatabase" localSheetId="3" hidden="1">CCP_ConsolidatedDataFile!$A$1:$M$334</definedName>
    <definedName name="_xlnm._FilterDatabase" localSheetId="16" hidden="1">CCP_DataFile_16_2!$A$1:$F$2</definedName>
    <definedName name="_xlnm._FilterDatabase" localSheetId="17" hidden="1">CCP_DataFile_16_3!$A$1:$G$7</definedName>
    <definedName name="_xlnm._FilterDatabase" localSheetId="18" hidden="1">CCP_DataFile_17_3!$A$1:$E$2</definedName>
    <definedName name="_xlnm._FilterDatabase" localSheetId="19" hidden="1">CCP_DataFile_18_2!$A$1:$J$3</definedName>
    <definedName name="_xlnm._FilterDatabase" localSheetId="20" hidden="1">CCP_DataFile_20a!$A$1:$R$2</definedName>
    <definedName name="_xlnm._FilterDatabase" localSheetId="21" hidden="1">CCP_DataFile_20b!$A$1:$G$2</definedName>
    <definedName name="_xlnm._FilterDatabase" localSheetId="22" hidden="1">CCP_DataFile_23!$A$1:$K$2</definedName>
    <definedName name="_xlnm._FilterDatabase" localSheetId="23" hidden="1">CCP_DataFile_23_3!$A$1:$G$2</definedName>
    <definedName name="_xlnm._FilterDatabase" localSheetId="5" hidden="1">CCP_DataFile_4_3!$A$1:$T$1</definedName>
    <definedName name="_xlnm._FilterDatabase" localSheetId="6" hidden="1">CCP_DataFile_4_4a!$A$1:$I$1</definedName>
    <definedName name="_xlnm._FilterDatabase" localSheetId="7" hidden="1">CCP_DataFile_4_4b!$A$1:$G$3</definedName>
    <definedName name="_xlnm._FilterDatabase" localSheetId="8" hidden="1">CCP_DataFile_6_1!$A$1:$G$10</definedName>
    <definedName name="_xlnm._FilterDatabase" localSheetId="9" hidden="1">CCP_DataFile_6_2!$A$1:$T$7</definedName>
    <definedName name="_xlnm._FilterDatabase" localSheetId="11" hidden="1">CCP_DataFile_6_5!$A$1:$K$1</definedName>
    <definedName name="_xlnm._FilterDatabase" localSheetId="10" hidden="1">CCP_DataFile_6_X!$A$1:$E$1</definedName>
    <definedName name="_xlnm._FilterDatabase" localSheetId="12" hidden="1">CCP_DataFile_7_1!$A$1:$M$2</definedName>
    <definedName name="_xlnm._FilterDatabase" localSheetId="13" hidden="1">CCP_DataFile_7_3!$A$1:$H$3</definedName>
    <definedName name="_xlnm._FilterDatabase" localSheetId="14" hidden="1">CCP_DataFile_7_3a!$A$1:$G$2</definedName>
    <definedName name="_xlnm._FilterDatabase" localSheetId="15" hidden="1">CCP_DataFile_7_3b!$A$1:$E$2</definedName>
    <definedName name="_xlnm._FilterDatabase" localSheetId="0" hidden="1">CCP_Notes!$A$1:$C$1</definedName>
    <definedName name="_xlnm._FilterDatabase" localSheetId="2" hidden="1">CCP_Revisions!$A$1:$F$1</definedName>
    <definedName name="_xlnm._FilterDatabase" localSheetId="1" hidden="1">Guide!$A$1:$H$209</definedName>
    <definedName name="_xlnm.Print_Area" localSheetId="3">CCP_ConsolidatedDataFile!$A$1:$M$1</definedName>
    <definedName name="_xlnm.Print_Titles" localSheetId="3">CCP_ConsolidatedDataFile!$1:$1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5" l="1"/>
  <c r="L67" i="5" s="1"/>
  <c r="L178" i="5"/>
</calcChain>
</file>

<file path=xl/sharedStrings.xml><?xml version="1.0" encoding="utf-8"?>
<sst xmlns="http://schemas.openxmlformats.org/spreadsheetml/2006/main" count="5216" uniqueCount="768">
  <si>
    <t>Disclosure</t>
  </si>
  <si>
    <t>Reference</t>
  </si>
  <si>
    <t>DisclosureComments</t>
  </si>
  <si>
    <t>4_1</t>
  </si>
  <si>
    <t>4_1_1</t>
  </si>
  <si>
    <t>Specific details in relation to principle disclosure. If not applicable, please insert "N/A"</t>
  </si>
  <si>
    <t>4_1_2</t>
  </si>
  <si>
    <t>4_1_3</t>
  </si>
  <si>
    <t>4_1_4</t>
  </si>
  <si>
    <t>4_1_5</t>
  </si>
  <si>
    <t>4_1_6</t>
  </si>
  <si>
    <t>4_1_7</t>
  </si>
  <si>
    <t>4_1_8</t>
  </si>
  <si>
    <t>4_1_9</t>
  </si>
  <si>
    <t>4_1_10</t>
  </si>
  <si>
    <t>4_2</t>
  </si>
  <si>
    <t>4_2_1</t>
  </si>
  <si>
    <t>4_3</t>
  </si>
  <si>
    <t>4_3_1</t>
  </si>
  <si>
    <t>4_3_2</t>
  </si>
  <si>
    <t>4_3_3</t>
  </si>
  <si>
    <t>4_3_4</t>
  </si>
  <si>
    <t>4_3_5</t>
  </si>
  <si>
    <t>4_3_6</t>
  </si>
  <si>
    <t>4_3_7</t>
  </si>
  <si>
    <t>4_3_8</t>
  </si>
  <si>
    <t>4_3_9</t>
  </si>
  <si>
    <t>4_3_10</t>
  </si>
  <si>
    <t>4_3_11</t>
  </si>
  <si>
    <t>4_3_12</t>
  </si>
  <si>
    <t>4_3_13</t>
  </si>
  <si>
    <t>4_3_14</t>
  </si>
  <si>
    <t>4_3_15</t>
  </si>
  <si>
    <t>4_4</t>
  </si>
  <si>
    <t>4_4_1</t>
  </si>
  <si>
    <t>4_4_2</t>
  </si>
  <si>
    <t>4_4_3</t>
  </si>
  <si>
    <t>4_4_4</t>
  </si>
  <si>
    <t>4_4_5</t>
  </si>
  <si>
    <t>4_4_6</t>
  </si>
  <si>
    <t>4_4_7</t>
  </si>
  <si>
    <t>4_4_8</t>
  </si>
  <si>
    <t>4_4_9</t>
  </si>
  <si>
    <t>4_4_10</t>
  </si>
  <si>
    <t>5_1</t>
  </si>
  <si>
    <t>5_1_1</t>
  </si>
  <si>
    <t>5_2</t>
  </si>
  <si>
    <t>5_2_1</t>
  </si>
  <si>
    <t>5_3</t>
  </si>
  <si>
    <t>5_3_1</t>
  </si>
  <si>
    <t>5_3_2</t>
  </si>
  <si>
    <t>5_3_3</t>
  </si>
  <si>
    <t>5_3_4</t>
  </si>
  <si>
    <t>6_1</t>
  </si>
  <si>
    <t>6_1_1</t>
  </si>
  <si>
    <t>6_2</t>
  </si>
  <si>
    <t>6_2_1</t>
  </si>
  <si>
    <t>6_2_2</t>
  </si>
  <si>
    <t>6_2_3</t>
  </si>
  <si>
    <t>6_2_4</t>
  </si>
  <si>
    <t>6_2_5</t>
  </si>
  <si>
    <t>6_2_6</t>
  </si>
  <si>
    <t>6_2_7</t>
  </si>
  <si>
    <t>6_2_8</t>
  </si>
  <si>
    <t>6_2_9</t>
  </si>
  <si>
    <t>6_2_10</t>
  </si>
  <si>
    <t>6_2_11</t>
  </si>
  <si>
    <t>6_2_12</t>
  </si>
  <si>
    <t>6_2_13</t>
  </si>
  <si>
    <t>6_2_14</t>
  </si>
  <si>
    <t>6_2_15</t>
  </si>
  <si>
    <t>6_3</t>
  </si>
  <si>
    <t>6_3_1</t>
  </si>
  <si>
    <t>6_X_X</t>
  </si>
  <si>
    <t>6_4</t>
  </si>
  <si>
    <t>6_4_1</t>
  </si>
  <si>
    <t>6_4_2</t>
  </si>
  <si>
    <t>6_4_3</t>
  </si>
  <si>
    <t>6_4_4</t>
  </si>
  <si>
    <t>6_4_5</t>
  </si>
  <si>
    <t>6_4_6</t>
  </si>
  <si>
    <t>6_4_7</t>
  </si>
  <si>
    <t>6_4_8</t>
  </si>
  <si>
    <t>6_4_9</t>
  </si>
  <si>
    <t>6_4_10</t>
  </si>
  <si>
    <t>6_4_11</t>
  </si>
  <si>
    <t>6_4_12</t>
  </si>
  <si>
    <t>6_4_13</t>
  </si>
  <si>
    <t>6_4_14</t>
  </si>
  <si>
    <t>6_4_15</t>
  </si>
  <si>
    <t>6_5</t>
  </si>
  <si>
    <t>6_5_1_1</t>
  </si>
  <si>
    <t>6_5_1_2</t>
  </si>
  <si>
    <t>6_5_1_3</t>
  </si>
  <si>
    <t>6_5_2</t>
  </si>
  <si>
    <t>6_5_3</t>
  </si>
  <si>
    <t>6_5_4</t>
  </si>
  <si>
    <t>6_5_5</t>
  </si>
  <si>
    <t>6_6</t>
  </si>
  <si>
    <t>6_6_1</t>
  </si>
  <si>
    <t>6_7</t>
  </si>
  <si>
    <t>6_7_1</t>
  </si>
  <si>
    <t>6_8</t>
  </si>
  <si>
    <t>6_8_1</t>
  </si>
  <si>
    <t>7_1</t>
  </si>
  <si>
    <t>7_1_1</t>
  </si>
  <si>
    <t>7_1_2</t>
  </si>
  <si>
    <t>7_1_3</t>
  </si>
  <si>
    <t>7_1_4</t>
  </si>
  <si>
    <t>7_1_5</t>
  </si>
  <si>
    <t>7_1_6</t>
  </si>
  <si>
    <t>7_1_7</t>
  </si>
  <si>
    <t>7_1_8</t>
  </si>
  <si>
    <t>7_1_9</t>
  </si>
  <si>
    <t>7_1_10</t>
  </si>
  <si>
    <t>7_1_11</t>
  </si>
  <si>
    <t>7_2</t>
  </si>
  <si>
    <t>7_2_1</t>
  </si>
  <si>
    <t>7_3</t>
  </si>
  <si>
    <t>7_3_1</t>
  </si>
  <si>
    <t>7_3_2</t>
  </si>
  <si>
    <t>7_3_3</t>
  </si>
  <si>
    <t>7_3_4</t>
  </si>
  <si>
    <t>7_3_5</t>
  </si>
  <si>
    <t>7_3_6</t>
  </si>
  <si>
    <t>7_3_7</t>
  </si>
  <si>
    <t>12_1</t>
  </si>
  <si>
    <t>12_1_1</t>
  </si>
  <si>
    <t>12_1_2</t>
  </si>
  <si>
    <t>12_1_3</t>
  </si>
  <si>
    <t>12_2</t>
  </si>
  <si>
    <t>12_2_1</t>
  </si>
  <si>
    <t>12_2_2</t>
  </si>
  <si>
    <t>12_2_3</t>
  </si>
  <si>
    <t>13_1</t>
  </si>
  <si>
    <t>13_1_1</t>
  </si>
  <si>
    <t>13_1_2</t>
  </si>
  <si>
    <t>13_1_3_1</t>
  </si>
  <si>
    <t>13_1_3_2</t>
  </si>
  <si>
    <t>13_1_4</t>
  </si>
  <si>
    <t>14_1</t>
  </si>
  <si>
    <t>14_1_1</t>
  </si>
  <si>
    <t>14_1_2</t>
  </si>
  <si>
    <t>14_1_3</t>
  </si>
  <si>
    <t>14_1_4</t>
  </si>
  <si>
    <t>15_1</t>
  </si>
  <si>
    <t>15_1_1</t>
  </si>
  <si>
    <t>15_1_2</t>
  </si>
  <si>
    <t>15_2</t>
  </si>
  <si>
    <t>15_2_1</t>
  </si>
  <si>
    <t>15_2_2</t>
  </si>
  <si>
    <t>15_2_3</t>
  </si>
  <si>
    <t>15_2_4</t>
  </si>
  <si>
    <t>15_2_5</t>
  </si>
  <si>
    <t>15_2_6</t>
  </si>
  <si>
    <t>15_2_7</t>
  </si>
  <si>
    <t>15_3</t>
  </si>
  <si>
    <t>15_3_1</t>
  </si>
  <si>
    <t>15_3_2</t>
  </si>
  <si>
    <t>16_1</t>
  </si>
  <si>
    <t>16_1_1</t>
  </si>
  <si>
    <t>16_1_2</t>
  </si>
  <si>
    <t>16_2</t>
  </si>
  <si>
    <t>16_2_1</t>
  </si>
  <si>
    <t>16_2_2</t>
  </si>
  <si>
    <t>16_2_3</t>
  </si>
  <si>
    <t>16_2_4</t>
  </si>
  <si>
    <t>16_2_5</t>
  </si>
  <si>
    <t>16_2_6</t>
  </si>
  <si>
    <t>16_2_7</t>
  </si>
  <si>
    <t>16_2_8</t>
  </si>
  <si>
    <t>16_2_9</t>
  </si>
  <si>
    <t>16_2_10</t>
  </si>
  <si>
    <t>16_2_11</t>
  </si>
  <si>
    <t>16_2_12</t>
  </si>
  <si>
    <t>16_2_13</t>
  </si>
  <si>
    <t>16_2_14</t>
  </si>
  <si>
    <t>16_2_15</t>
  </si>
  <si>
    <t>16_2_16</t>
  </si>
  <si>
    <t>16_2_17</t>
  </si>
  <si>
    <t>16_2_18</t>
  </si>
  <si>
    <t>16_2_19</t>
  </si>
  <si>
    <t>16_2_20</t>
  </si>
  <si>
    <t>16_3</t>
  </si>
  <si>
    <t>16_3_1</t>
  </si>
  <si>
    <t>16_3_2</t>
  </si>
  <si>
    <t>16_3_3</t>
  </si>
  <si>
    <t>16_3_4</t>
  </si>
  <si>
    <t>17_1</t>
  </si>
  <si>
    <t>17_1_1</t>
  </si>
  <si>
    <t>17_2</t>
  </si>
  <si>
    <t>17_2_1</t>
  </si>
  <si>
    <t>17_3</t>
  </si>
  <si>
    <t>17_3_1</t>
  </si>
  <si>
    <t>17_4</t>
  </si>
  <si>
    <t>17_4_1</t>
  </si>
  <si>
    <t>18_1</t>
  </si>
  <si>
    <t>18_1_1_1</t>
  </si>
  <si>
    <t>18_1_1_2</t>
  </si>
  <si>
    <t>18_1_1_3</t>
  </si>
  <si>
    <t>18_1_2_1</t>
  </si>
  <si>
    <t>18_1_2_2</t>
  </si>
  <si>
    <t>18_1_2_3</t>
  </si>
  <si>
    <t>18_1_2_4</t>
  </si>
  <si>
    <t>18_1_3_1</t>
  </si>
  <si>
    <t>18_1_3_2</t>
  </si>
  <si>
    <t>18_2</t>
  </si>
  <si>
    <t>18_2_1</t>
  </si>
  <si>
    <t>18_2_2</t>
  </si>
  <si>
    <t>18_2_3</t>
  </si>
  <si>
    <t>18_3</t>
  </si>
  <si>
    <t>18_3_1</t>
  </si>
  <si>
    <t>18_3_2</t>
  </si>
  <si>
    <t>18_3_3</t>
  </si>
  <si>
    <t>18_4</t>
  </si>
  <si>
    <t>18_4_1</t>
  </si>
  <si>
    <t>18_4_2</t>
  </si>
  <si>
    <t>18_4_3</t>
  </si>
  <si>
    <t>19_1</t>
  </si>
  <si>
    <t>19_1_1</t>
  </si>
  <si>
    <t>19_1_2</t>
  </si>
  <si>
    <t>19_1_3_1</t>
  </si>
  <si>
    <t>19_1_3_2</t>
  </si>
  <si>
    <t>19_1_4_1</t>
  </si>
  <si>
    <t>19_1_4_2</t>
  </si>
  <si>
    <t>20_1</t>
  </si>
  <si>
    <t>20_1_1</t>
  </si>
  <si>
    <t>20_2</t>
  </si>
  <si>
    <t>20_2_1</t>
  </si>
  <si>
    <t>20_3</t>
  </si>
  <si>
    <t>20_3_1</t>
  </si>
  <si>
    <t>20_4</t>
  </si>
  <si>
    <t>20_4_1_1</t>
  </si>
  <si>
    <t>20_4_1_2</t>
  </si>
  <si>
    <t>20_4_1_3</t>
  </si>
  <si>
    <t>20_4_2</t>
  </si>
  <si>
    <t>20_4_3</t>
  </si>
  <si>
    <t>20_5</t>
  </si>
  <si>
    <t>20_5_1_1</t>
  </si>
  <si>
    <t>20_5_1_2</t>
  </si>
  <si>
    <t>20_6</t>
  </si>
  <si>
    <t>20_6_1_1</t>
  </si>
  <si>
    <t>20_6_1_2</t>
  </si>
  <si>
    <t>20_7</t>
  </si>
  <si>
    <t>20_7_1</t>
  </si>
  <si>
    <t>20_7_2</t>
  </si>
  <si>
    <t>23_1</t>
  </si>
  <si>
    <t>23_1_1</t>
  </si>
  <si>
    <t>23_1_2</t>
  </si>
  <si>
    <t>23_2</t>
  </si>
  <si>
    <t>23_2_1</t>
  </si>
  <si>
    <t>23_2_2</t>
  </si>
  <si>
    <t>23_2_3</t>
  </si>
  <si>
    <t>23_2_4</t>
  </si>
  <si>
    <t>23_3</t>
  </si>
  <si>
    <t>23_3_1</t>
  </si>
  <si>
    <t>23_3_2</t>
  </si>
  <si>
    <t>Disclosure Title</t>
  </si>
  <si>
    <t>Disclosure Description</t>
  </si>
  <si>
    <t>Description Values</t>
  </si>
  <si>
    <t>Data Type</t>
  </si>
  <si>
    <t>Data File</t>
  </si>
  <si>
    <t>Reporting Frequency</t>
  </si>
  <si>
    <t>Total value of default resources
(excluding initial and retained variation margin), split by clearing service if default funds are segregated by clearing service</t>
  </si>
  <si>
    <t>Prefunded - Own Capital Before; Reported as at quarter end</t>
  </si>
  <si>
    <t>N/A</t>
  </si>
  <si>
    <t>Numeric 2dp, Currency</t>
  </si>
  <si>
    <t>AggregateDataFile</t>
  </si>
  <si>
    <t>Quarter-end</t>
  </si>
  <si>
    <t>Prefunded - Own Capital Alongside; Reported as at quarter end</t>
  </si>
  <si>
    <t>Prefunded - Own Capital After; Reported as at quarter end</t>
  </si>
  <si>
    <t>Total value of default resources
(excluding initial and retained variation margin), split by clearing service if default funds are segregated by
clearing service</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</si>
  <si>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</si>
  <si>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</si>
  <si>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</si>
  <si>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</si>
  <si>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</si>
  <si>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</si>
  <si>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</si>
  <si>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</si>
  <si>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</si>
  <si>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</si>
  <si>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</si>
  <si>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</si>
  <si>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</si>
  <si>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</si>
  <si>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DataFile_4_3</t>
  </si>
  <si>
    <t>Cash deposited at other central banks;
Reported as at quarter end; PreHaircut and PostHaircut</t>
  </si>
  <si>
    <t>Secured cash deposited at commercial banks (including reverse repo);
Reported as at quarter end; PreHaircut and PostHaircut</t>
  </si>
  <si>
    <t>Value of pre-funded default resources (excluding initial and retained variation margin) held for each clearing service,
in total and split by</t>
  </si>
  <si>
    <t>Unsecured cash deposited at commercial banks;
Reported as at quarter end; PreHaircut and PostHaircut</t>
  </si>
  <si>
    <t>Non-Cash Sovereign Government Bonds - Domestic;
Reported as at quarter end; PreHaircut and PostHaircut</t>
  </si>
  <si>
    <t>Non-Cash Sovereign Government Bonds - Other;
Reported as at quarter end; PreHaircut and PostHaircut</t>
  </si>
  <si>
    <t>Non-Cash Agency Bonds; Reported as at quarter end; PreHaircut and PostHaircut</t>
  </si>
  <si>
    <t>Value of pre-funded default resources (excluding initial and retained variation margin)
held for each clearing service, in total and split by</t>
  </si>
  <si>
    <t>Non-Cash State/municipal bonds; Reported as at quarter end; PreHaircut and PostHaircut</t>
  </si>
  <si>
    <t>Non-Cash Corporate bonds; Reported as at quarter end; PreHaircut and PostHaircut</t>
  </si>
  <si>
    <t>Non-Cash Equities; Reported as at quarter end; PreHaircut and PostHaircut</t>
  </si>
  <si>
    <t>Non-Cash Commodities - Gold; Reported as at quarter end; PreHaircut and PostHaircut</t>
  </si>
  <si>
    <t>Non-Cash Commodities - Other; Reported as at quarter end; PreHaircut and PostHaircut</t>
  </si>
  <si>
    <t>Non-Cash Commodities - Mutual Funds / UCITs;
Reported as at quarter end; PreHaircut and PostHaircut</t>
  </si>
  <si>
    <t>Non-Cash - Other; Reported as at quarter end; PreHaircut and PostHaircut</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</si>
  <si>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</si>
  <si>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</si>
  <si>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</si>
  <si>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 funded default resources.</t>
  </si>
  <si>
    <t>For each clearing service, state the number of business days within which the CCP assumes it will close out the default when calculating credit exposures that would potentially need to be covered by the default fund.</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</si>
  <si>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t>
  </si>
  <si>
    <t>PeakDayAmountInPrevious12Months
MeanAverageOverPrevious12Months
PeakDayAmountInPrevious3Months (Optionally provided in the Qualitative Notes)</t>
  </si>
  <si>
    <t>DataFile_4_4a</t>
  </si>
  <si>
    <t>Quarterly, 12-month span;
Optional:
Quarterly 3-month span (for PeakDaya mount only (Provided in the Qualitative
Notes)</t>
  </si>
  <si>
    <t>Report the number of business days, if any, on which the above amount (4.4.3) exceeded actual pre-funded default resources (in excess of initial margin). No. of days in quarter.</t>
  </si>
  <si>
    <t>Numeric 0dp</t>
  </si>
  <si>
    <t>The amount in 4.4.3 which exceeded actual pre-funded default resources (in excess of initial margin). Amount of excess on each day.</t>
  </si>
  <si>
    <t>AmountExceeded</t>
  </si>
  <si>
    <t>DataFile_4_4b</t>
  </si>
  <si>
    <t>For each clearing service, the actual largest aggregate credit exposure (in excess of initial margin) to any single participant and its affiliates (including transactions cleared for indirect participants).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</si>
  <si>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t>
  </si>
  <si>
    <t>Number of business days, if any, on which the above amount (4.4.7) exceeded actual pre-funded default resources (in excess of initial margin).</t>
  </si>
  <si>
    <t>The amount in 4.4.7 which exceeded actual pre-funded default resources (in excess of initial margin)</t>
  </si>
  <si>
    <t>For each clearing service, what was the actual largest aggregate credit exposure (in excess of initial margin) to any two participants and their affiliates (including transactions cleared for indirect participants)/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</si>
  <si>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</si>
  <si>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</si>
  <si>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</si>
  <si>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</si>
  <si>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</si>
  <si>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</si>
  <si>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Percentage</t>
  </si>
  <si>
    <t>Assumed holding/liquidation period for the assets accepted</t>
  </si>
  <si>
    <t>Look-back period used for testing the haircuts</t>
  </si>
  <si>
    <t>Days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</si>
  <si>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</si>
  <si>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</si>
  <si>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 Total initial margin required associated with core and margin add-ons ("MA").</t>
  </si>
  <si>
    <t>Total initial margin required split by house, client gross, client net and total (if not segregated); totals also provided for core IM and margin add-ons ("MA").</t>
  </si>
  <si>
    <t>House_Net
Client_Gross
Client_Net
Total</t>
  </si>
  <si>
    <t>DataFile_6_1</t>
  </si>
  <si>
    <t>For each clearing service, total initial margin held, split by house and client</t>
  </si>
  <si>
    <t>Cash deposited at a central bank of issue of the currency concerned; Total split by House and Client; PreHaircut and PostHaircut</t>
  </si>
  <si>
    <t>HouseIM_PreHaircut
HouseIM_PostHaircut
ClientIM_PreHaircut
ClientIM_PostHaircut
TotalIM_PreHaircut
TotalIM_PostHaircut</t>
  </si>
  <si>
    <t>DataFile_6_2</t>
  </si>
  <si>
    <t>Cash deposited at other central banks; Total split by House and Client; PreHaircut and PostHaircut</t>
  </si>
  <si>
    <t>Secured cash deposited at commercial banks (including reverse repo); Total split by House and Client; PreHaircut and PostHaircut</t>
  </si>
  <si>
    <t>Unsecured cash deposited at commercial banks; Total split by House and Client; PreHaircut and PostHaircut</t>
  </si>
  <si>
    <t>Non-Cash Sovereign Government Bonds - Domestic; Total split by House and Client; PreHaircut and PostHaircut</t>
  </si>
  <si>
    <t>Non-Cash Sovereign Government Bonds - Other; Total split by House and Client; PreHaircut and PostHaircut</t>
  </si>
  <si>
    <t>Non-Cash Agency Bonds; Total split by House and Client; PreHaircut and PostHaircut</t>
  </si>
  <si>
    <t>Non-Cash State/municipal bonds; Total split by House and Client; PreHaircut and PostHaircut</t>
  </si>
  <si>
    <t>Non-Cash Corporate bonds; Total split by House and Client; PreHaircut and PostHaircut</t>
  </si>
  <si>
    <t>Non-Cash Equities;
Total split by House and Client; PreHaircut and PostHaircut</t>
  </si>
  <si>
    <t>Non-Cash Commodities - Gold; Total split by House and Client; PreHaircut and PostHaircut</t>
  </si>
  <si>
    <t>Non-Cash Commodities - Other; Total split by House and Client; PreHaircut and PostHaircut</t>
  </si>
  <si>
    <t>Non-Cash - Mutual Funds / UCITs; Total split by House and Client; PreHaircut and PostHaircut</t>
  </si>
  <si>
    <t>Non-Cash - Other; Total split by House and Client; PreHaircut and PostHaircut</t>
  </si>
  <si>
    <t>For each clearing service, total initial margin held, split by house and client (if segregated).</t>
  </si>
  <si>
    <t>Initial Margin rates on individual contracts, where the CCP sets such rates</t>
  </si>
  <si>
    <t>Initial Margin rates on individual contracts where the CCP sets such rates</t>
  </si>
  <si>
    <t>6_X</t>
  </si>
  <si>
    <t>Margin responsiveness metric</t>
  </si>
  <si>
    <t>Percentage change in IM (6_X_X) over a 3-month &amp; 12-month observation period; based on the largest 1 &amp; 20-business day "large call". The measure of IM change is computed by using a ‘large call’ metric, defined as the largest increase in margin over "n" business days, where "n" denotes the large call window parameter. For the top 5 relevant contracts at the CCP. The calculation for this metric can be found in Annex A,p.34  here: https://www.bis.org/bcbs/publ/d590.pdf</t>
  </si>
  <si>
    <t>Percentage_1D_3M
Percentage_1D_12M
Percentage_20D_3M
Percentage_20D_12M</t>
  </si>
  <si>
    <t>DataFile_6_3</t>
  </si>
  <si>
    <t>Percentage change in volatility (6_X_X) over a 3-month &amp; 12-month observation period; based on the largest 1 &amp; 20-business day "large call". The measure of volatility change is computed by using a ‘large call’ metric, defined as the largest increase in margin over "n" business days, where "n" denotes the large call window parameter. For the top 5 relevant contracts at the CCP. The calculation for this metric can be found in Annex A,p.34  here: https://www.bis.org/bcbs/publ/d590.pdf</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</si>
  <si>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</si>
  <si>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</si>
  <si>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</si>
  <si>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 DD</t>
  </si>
  <si>
    <t>IM Model Name</t>
  </si>
  <si>
    <t>Type of initial margin model used (e.g., portfolio simulation or risk aggregation) for each clearing service and the key model design parameters for each initial margin model applied to that clearing service</t>
  </si>
  <si>
    <t>IM Model Name Change Effective Date</t>
  </si>
  <si>
    <t>Single Tailed Confidence Level</t>
  </si>
  <si>
    <t>Type of initial margin model used (e.g., portfolio simulation or risk aggregation) for each clearing service and the key model design parameters for</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</si>
  <si>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</si>
  <si>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</si>
  <si>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</si>
  <si>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</si>
  <si>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</si>
  <si>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</si>
  <si>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</si>
  <si>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</si>
  <si>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</si>
  <si>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</si>
  <si>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</si>
  <si>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</si>
  <si>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Quarterly, 12-month span</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</si>
  <si>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</si>
  <si>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</si>
  <si>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</si>
  <si>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</si>
  <si>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</si>
  <si>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Results of back-testing of initial margin. At a minimum, this should include, for each
clearing service and each</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</si>
  <si>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</si>
  <si>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</si>
  <si>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 Also broken out separately by each clearing service and currency.</t>
  </si>
  <si>
    <t>Maximum total variation margin paid to the CCP on any given business day over the period. Also broken out separately by each clearing service and currency.</t>
  </si>
  <si>
    <t>Maximum aggregate initial margin calls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</si>
  <si>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</si>
  <si>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</si>
  <si>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</si>
  <si>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</si>
  <si>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DataFile_7_1</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</si>
  <si>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</si>
  <si>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</si>
  <si>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</si>
  <si>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</si>
  <si>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</si>
  <si>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</si>
  <si>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</si>
  <si>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</si>
  <si>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</si>
  <si>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</si>
  <si>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</si>
  <si>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</si>
  <si>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IntraDayPayment_Total
MultiDayPayment_Total
SameDayPayment
IntraDayPayment
MultiDayPayment</t>
  </si>
  <si>
    <t>DataFile_7_3</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</si>
  <si>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</si>
  <si>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</si>
  <si>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DataFile_7_3a</t>
  </si>
  <si>
    <t>Actual largest intraday and multiday payment obligation of a single participant and its affiliates (including transactions cleared for indirect participants) over the past twelve months; Peak day amount in previous twelve months</t>
  </si>
  <si>
    <t>SameDayPayment_Total
SameDayPayment
IntraDayPayment
MultiDayPayment</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</si>
  <si>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Totals provided in the CCPs local currency;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</si>
  <si>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</si>
  <si>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</si>
  <si>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</si>
  <si>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</si>
  <si>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</si>
  <si>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</si>
  <si>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</si>
  <si>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</si>
  <si>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</si>
  <si>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</si>
  <si>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</si>
  <si>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DvP, DvD or PvP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</si>
  <si>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</si>
  <si>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</si>
  <si>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</si>
  <si>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</si>
  <si>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</si>
  <si>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</si>
  <si>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</si>
  <si>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</si>
  <si>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</si>
  <si>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</si>
  <si>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</si>
  <si>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</si>
  <si>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</si>
  <si>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</si>
  <si>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</si>
  <si>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</si>
  <si>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Annual</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</si>
  <si>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</si>
  <si>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</si>
  <si>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</si>
  <si>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</si>
  <si>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</si>
  <si>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</si>
  <si>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</si>
  <si>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</si>
  <si>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</si>
  <si>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</si>
  <si>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</si>
  <si>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</si>
  <si>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</si>
  <si>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Total cash (but not securities) received from participants, regardless of the form in which it is held, deposited or invested, received as initial margin</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</si>
  <si>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</si>
  <si>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</si>
  <si>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</si>
  <si>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</si>
  <si>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</si>
  <si>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</si>
  <si>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</si>
  <si>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</si>
  <si>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</si>
  <si>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</si>
  <si>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</si>
  <si>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</si>
  <si>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Percentage of total participant cash held as cash deposits (including through reverse repo); weighted average maturity of these cash deposits (including reverse repo) and money market funds</t>
  </si>
  <si>
    <t>Percentage of total participant cash invested in securities; Domestic sovereign government bonds</t>
  </si>
  <si>
    <t>How total cash received from participants (16.1) is held/deposited/invested,
including;</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</si>
  <si>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</si>
  <si>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</si>
  <si>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</si>
  <si>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</si>
  <si>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</si>
  <si>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</si>
  <si>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</si>
  <si>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</si>
  <si>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</si>
  <si>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</si>
  <si>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</si>
  <si>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
cash)</t>
  </si>
  <si>
    <t>Total value of participant non-cash rehypothecated (Initial margin)</t>
  </si>
  <si>
    <t>Rehypothecation of participant assets (i.e., non- cash)</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</si>
  <si>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</si>
  <si>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</si>
  <si>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</si>
  <si>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</si>
  <si>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</si>
  <si>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</si>
  <si>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twelve-month period</t>
  </si>
  <si>
    <t>Actual availability of the core system(s) over the previous twelve- month period</t>
  </si>
  <si>
    <t>Total duration of failures</t>
  </si>
  <si>
    <t>Duration affecting the core system(s) involved in clearing over the previous twelve- month period</t>
  </si>
  <si>
    <t>Please indicate the system: "Risk Management"</t>
  </si>
  <si>
    <t xml:space="preserve"> hh:mm:ss</t>
  </si>
  <si>
    <t>DataFile_17_3</t>
  </si>
  <si>
    <t>17_3_2</t>
  </si>
  <si>
    <t>Total number of failures</t>
  </si>
  <si>
    <t>Total number of failures per core system(s) involved in clearing over the previous twelve- month period</t>
  </si>
  <si>
    <t>Numeric 1dp</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</si>
  <si>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</si>
  <si>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</si>
  <si>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</si>
  <si>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</si>
  <si>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</si>
  <si>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</si>
  <si>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</si>
  <si>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</si>
  <si>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</si>
  <si>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</si>
  <si>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</si>
  <si>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</si>
  <si>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</si>
  <si>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</si>
  <si>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</si>
  <si>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</si>
  <si>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</si>
  <si>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</si>
  <si>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</si>
  <si>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</si>
  <si>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For each clearing service with 25 or more members; Percentage of initial margin posted by the largest five clearing members, including both
house and client, in aggregate; Average and Peak over the quarter</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</si>
  <si>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</si>
  <si>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</si>
  <si>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</si>
  <si>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</si>
  <si>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</si>
  <si>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</si>
  <si>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</si>
  <si>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</si>
  <si>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</si>
  <si>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</si>
  <si>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</si>
  <si>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</si>
  <si>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</si>
  <si>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</si>
  <si>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</si>
  <si>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</si>
  <si>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</si>
  <si>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</si>
  <si>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</si>
  <si>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</si>
  <si>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</si>
  <si>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</si>
  <si>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</si>
  <si>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time-of-day measure is taken, otherwise blank</t>
  </si>
  <si>
    <t>Number of observations (i.e., number of accounts multiplied by number of days covered in the back test); Intraday or Continuous or Once-a-
day</t>
  </si>
  <si>
    <t>FMI Links, Additional pre- 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</si>
  <si>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</si>
  <si>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</si>
  <si>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 funded financial resources collected from</t>
  </si>
  <si>
    <t>Additional pre-funded financial resources (if any) beyond initial margin and equivalent financial resources collected from each linked CCP, that are available to the linked CCP to cover exposures to the CCP</t>
  </si>
  <si>
    <t>FMI Links, Additional pre-funded financial resources collected from</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</si>
  <si>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</si>
  <si>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</si>
  <si>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</si>
  <si>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</si>
  <si>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 Counter (OTC) or Exchange Traded (ETD)</t>
  </si>
  <si>
    <t>OTC or ETD</t>
  </si>
  <si>
    <t>DataFile_23</t>
  </si>
  <si>
    <t>Average Notional Value of trades cleared by Asset Class, CCY and Over- the-Counter (OTC) or Exchange Traded (ETD)</t>
  </si>
  <si>
    <t>Disclosure of rules, key procedures, and market data; Non-Yet-Settled</t>
  </si>
  <si>
    <t>Gross notional outstanding/total settlement value of novated but not- yet settled securities transactions by Asset Class, Instrument, CCY and Over-the-Counter (OTC)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</si>
  <si>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</si>
  <si>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</si>
  <si>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</si>
  <si>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</si>
  <si>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</si>
  <si>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</si>
  <si>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</si>
  <si>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Average daily volumes submitted by Execution facility or matching/confirmation venue</t>
  </si>
  <si>
    <t>&lt;ExecutionVenue&gt;</t>
  </si>
  <si>
    <t>DataFile_23_3</t>
  </si>
  <si>
    <t>Notional contract values submitted by Execution facility or matching/confirmation venue</t>
  </si>
  <si>
    <t>ReportDate</t>
  </si>
  <si>
    <t>RevisionDate</t>
  </si>
  <si>
    <t>PreviousData</t>
  </si>
  <si>
    <t>NewData</t>
  </si>
  <si>
    <t>RevisionComments</t>
  </si>
  <si>
    <t>Example</t>
  </si>
  <si>
    <t>Details of change (if applicable)</t>
  </si>
  <si>
    <t>DisclosureTitle</t>
  </si>
  <si>
    <t>DisclosureDescription</t>
  </si>
  <si>
    <t>DataType</t>
  </si>
  <si>
    <t>ReportLevel1</t>
  </si>
  <si>
    <t>ReportLevelIdentifier1</t>
  </si>
  <si>
    <t>Currency1</t>
  </si>
  <si>
    <t>CCPLink1</t>
  </si>
  <si>
    <t>Description1</t>
  </si>
  <si>
    <t>MarginType1</t>
  </si>
  <si>
    <t>Value1</t>
  </si>
  <si>
    <t>Comments1</t>
  </si>
  <si>
    <t>Total value of default resources 
(excluding initial and retained variation margin), split by clearing service if default funds are segregated by clearing service</t>
  </si>
  <si>
    <t>Prefunded - Own Capital Before; 
Reported as at quarter end</t>
  </si>
  <si>
    <t>DefaultFund</t>
  </si>
  <si>
    <t>USD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</si>
  <si>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</si>
  <si>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</si>
  <si>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</si>
  <si>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</si>
  <si>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</si>
  <si>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</si>
  <si>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</si>
  <si>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See Explanatory Note</t>
  </si>
  <si>
    <t>See Rules 504 and 505, as amended: https://www.erisx.com/wp-content/uploads/2026/05/Cboe-Clear-US-Rulebook-20260501.pdf</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</si>
  <si>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</si>
  <si>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</si>
  <si>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SA-CCR</t>
  </si>
  <si>
    <t>Cash deposited at a central bank of issue of the currency concerned;
Reported as at quarter end; Pre-Haircut and Post-Haircut</t>
  </si>
  <si>
    <t>PreHaircut</t>
  </si>
  <si>
    <t>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</si>
  <si>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</si>
  <si>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</si>
  <si>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</si>
  <si>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</si>
  <si>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</si>
  <si>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</si>
  <si>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</si>
  <si>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</si>
  <si>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</si>
  <si>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</si>
  <si>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</si>
  <si>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Non-Cash Commodities - Mutual Funds / UCITs;
Reported as at quarter end; Pre-Haircut and Post-Haircut</t>
  </si>
  <si>
    <t xml:space="preserve">Non-Cash Commodities - Other;
Reported as at quarter end;  Pre-Haircut and Post-Haircut
</t>
  </si>
  <si>
    <t>In total.
Reported as at quarter end;  Pre-Haircut and Post-Haircut</t>
  </si>
  <si>
    <t>State whether the CCP is subject to a minimum “Cover 1” or “Cover 2” requirement in relation to total pre-funded default resources.</t>
  </si>
  <si>
    <t>Cover 2</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</si>
  <si>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</si>
  <si>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MeanAverageOverPrevious12Months</t>
  </si>
  <si>
    <t>PeakDayAmountInPrevious12Months</t>
  </si>
  <si>
    <t>Report the number of business days, if any, on which the above amount (4.4.3) exceeded actual pre-funded default resources (in excess of initial margin).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</si>
  <si>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</si>
  <si>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</si>
  <si>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</si>
  <si>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Number of business days, if any, on which the above amount (4.4.7) exceeded actual pre-funded default resources (in excess of initial margin) and by how much.</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</si>
  <si>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</si>
  <si>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</si>
  <si>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CCP</t>
  </si>
  <si>
    <t>Numeric 2dp, %</t>
  </si>
  <si>
    <t>Client_Gross</t>
  </si>
  <si>
    <t>Core + MA</t>
  </si>
  <si>
    <t>Client_Net</t>
  </si>
  <si>
    <t>House_Net</t>
  </si>
  <si>
    <t>Total</t>
  </si>
  <si>
    <t>Core</t>
  </si>
  <si>
    <t>MA</t>
  </si>
  <si>
    <t>Cash deposited at a central bank of issue of the currency concerned; Total split by House and Client;Pre-Haircut and Post Hair-cut</t>
  </si>
  <si>
    <t>ClientIM_PostHaircut</t>
  </si>
  <si>
    <t>ClientIM_PreHaircut</t>
  </si>
  <si>
    <t>HouseIM_PostHaircut</t>
  </si>
  <si>
    <t>HouseIM_PreHaircut</t>
  </si>
  <si>
    <t>TotalIM_PostHaircut</t>
  </si>
  <si>
    <t>TotalIM_PreHaircut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</si>
  <si>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</si>
  <si>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</si>
  <si>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</si>
  <si>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</si>
  <si>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</si>
  <si>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</si>
  <si>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</si>
  <si>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</si>
  <si>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Equities;
Total split by House and Client; Pre-Haircut and Post-Haircut</t>
  </si>
  <si>
    <t>Non-Cash Commodities - Gold;
Total split by House and Client; Pre-Haircut and Post-Haircut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</si>
  <si>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</si>
  <si>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</si>
  <si>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</si>
  <si>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</si>
  <si>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Clearing Service</t>
  </si>
  <si>
    <t>https://www.erisx.com/futures-margin-rates/</t>
  </si>
  <si>
    <t>Type of initial margin model used (e.g. portfolio simulation or risk aggregation) for each clearing service and the key model design parameters for each initial margin model applied to that clearing service</t>
  </si>
  <si>
    <t>SPAN</t>
  </si>
  <si>
    <t>ISO 8601 Date Format YYYY-MM-DD</t>
  </si>
  <si>
    <t>Historical VaR and Filtered Historical VaR</t>
  </si>
  <si>
    <t>Volatility adjustment via Exponentially Weighted Moving Average</t>
  </si>
  <si>
    <t>Monthly</t>
  </si>
  <si>
    <t>Daily</t>
  </si>
  <si>
    <t>Time of daily back-testing result if measured  once a day.</t>
  </si>
  <si>
    <t>EoB</t>
  </si>
  <si>
    <t>Where breaches of initial margin coverage (as defined in 6.5(a)) have occurred, report on size of uncovered exposure; Peak size</t>
  </si>
  <si>
    <t>Maximum aggregate initial margin call on any given business day over the period</t>
  </si>
  <si>
    <t>Cover 1</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</si>
  <si>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</si>
  <si>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</si>
  <si>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No</t>
  </si>
  <si>
    <t>MultiDayPayment</t>
  </si>
  <si>
    <t>SameDayPayment_Total</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</si>
  <si>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</si>
  <si>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</si>
  <si>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 xml:space="preserve">Actual largest intraday and multiday payment obligation of a single participant and its affiliates (including transactions cleared for indirect participants) over the past twelve months; Peak day amount in previous twelve months
</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</si>
  <si>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</si>
  <si>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NumberOfDays_USD</t>
  </si>
  <si>
    <t>Total Client Positions held as a share of notional values cleared or of the settlement value of securities transactions</t>
  </si>
  <si>
    <t>https://s202.q4cdn.com/174824971/files/doc_financials/2025/ar/2025-Annual-Report.pdf</t>
  </si>
  <si>
    <t>Cboe Global Markets Annual Report</t>
  </si>
  <si>
    <t xml:space="preserve">Total cash (but not securities) received from participants, regardless of the form in which it is held, deposited or invested, received as initial margin </t>
  </si>
  <si>
    <t>Percentage of total participant cash held as cash deposits (including through reverse repo); as cash deposits at commercial banks (Unsecured)</t>
  </si>
  <si>
    <t>Percentage_USD</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</si>
  <si>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</si>
  <si>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</si>
  <si>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Rehypothecation of participant assets (ie non-cash)</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</si>
  <si>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</si>
  <si>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1D_1W</t>
  </si>
  <si>
    <t>1M_1Y</t>
  </si>
  <si>
    <t>1W_1M</t>
  </si>
  <si>
    <t>1Y_2Y</t>
  </si>
  <si>
    <t>2Y+</t>
  </si>
  <si>
    <t>ON_1D</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</si>
  <si>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</si>
  <si>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</si>
  <si>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</si>
  <si>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</si>
  <si>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Total number of failures and duration affecting the core system(s) involved in clearing over the previous twelve month period.</t>
  </si>
  <si>
    <t>UTC Time Format - Duration: HH:MM:SS</t>
  </si>
  <si>
    <t>DurationofFailure1</t>
  </si>
  <si>
    <t>DurationofFailure2 (If applicable)</t>
  </si>
  <si>
    <t>DurationofFailure3 (If applicable)</t>
  </si>
  <si>
    <t>Recovery time objective(s) (e.g. within two hours)</t>
  </si>
  <si>
    <t>24 Hours</t>
  </si>
  <si>
    <t>For each clearing service with ten or more members, but fewer than 25 members; Percentage of open positions held by the largest five clearing members, including both house and client, in aggregate;  Average and Peak over the quarter</t>
  </si>
  <si>
    <t>AverageInQuarter</t>
  </si>
  <si>
    <t>PeakInQuarter</t>
  </si>
  <si>
    <t xml:space="preserve">For each clearing service with 25 or more members; Percentage of initial margin posted by the largest five clearing members, including both house and client, in aggregate; Average and Peak over the quarter
</t>
  </si>
  <si>
    <t>FMI Links, Initial Margin or equivalent financial resources collected (PreHaircut)</t>
  </si>
  <si>
    <t>Initial margin or equivalent financial resources collected from each linked CCP to cover potential future exposure to the linked CCP on contracts cleared across link (at market value and post haircut)</t>
  </si>
  <si>
    <t>FMI Links, Initial Margin or equivalent financial resources collected (PostHaircut)</t>
  </si>
  <si>
    <t>FMI Links, Results of Back-testing coverage</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</si>
  <si>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</si>
  <si>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</si>
  <si>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</si>
  <si>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 xml:space="preserve">Additional pre-funded financial resources (if any) beyond initial margin and equivalent financial resources collected from each linked CCP, that are available to the linked CCP to cover exposures to the CCP </t>
  </si>
  <si>
    <t>Average Daily Volumes by Asset Class, Instrument, CCY and Over-the-Counter(OTC) or Exchange Traded (ETD)</t>
  </si>
  <si>
    <t>Futures</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</si>
  <si>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</si>
  <si>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</si>
  <si>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</si>
  <si>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Digital Assets</t>
  </si>
  <si>
    <t>Defines the Product Type for volumes reported in Disclosure References 23.1.1,  23.1.2 and 23.2.1</t>
  </si>
  <si>
    <t>Index</t>
  </si>
  <si>
    <t>Defines the Product Code for volumes reported in Disclosure References 23.1.1,  23.1.2 and 23.2.1</t>
  </si>
  <si>
    <t>https://www.cboedigital.com/product/futures/</t>
  </si>
  <si>
    <t xml:space="preserve">Average daily volumes submitted by Execution facility or matching/confirmation venue
</t>
  </si>
  <si>
    <t>Cboe Digital Exchange
Cboe Futures Exchange</t>
  </si>
  <si>
    <t>ReportLevel</t>
  </si>
  <si>
    <t>ReportLevelIdentifier</t>
  </si>
  <si>
    <t>Currency</t>
  </si>
  <si>
    <t/>
  </si>
  <si>
    <t>Description</t>
  </si>
  <si>
    <t>MarginType</t>
  </si>
  <si>
    <t>Contract_1</t>
  </si>
  <si>
    <t>Percentage_1D_3M</t>
  </si>
  <si>
    <t>Percentage_1D_12M</t>
  </si>
  <si>
    <t>Percentage_20D_3M</t>
  </si>
  <si>
    <t>Percentage_20D_12M</t>
  </si>
  <si>
    <t>Contract_2</t>
  </si>
  <si>
    <t>Contract_3</t>
  </si>
  <si>
    <t>Contract_4</t>
  </si>
  <si>
    <t>Contract_5</t>
  </si>
  <si>
    <t>CCP1</t>
  </si>
  <si>
    <t>CCPLink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</si>
</sst>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yyyy\-mm\-dd"/>
    <numFmt numFmtId="165" formatCode="0.00_)"/>
    <numFmt numFmtId="166" formatCode="@_)"/>
    <numFmt numFmtId="167" formatCode="0_)"/>
    <numFmt numFmtId="168" formatCode="0.00%_)"/>
    <numFmt numFmtId="169" formatCode="yyyy\-mm\-dd_)"/>
    <numFmt numFmtId="170" formatCode="0.0"/>
    <numFmt numFmtId="171" formatCode="d\.m\.yy;@"/>
    <numFmt numFmtId="172" formatCode="yy\.m\.d;@"/>
    <numFmt numFmtId="173" formatCode="_-* #,##0.00_-;\-* #,##0.00_-;_-* &quot;-&quot;??_-;_-@_-"/>
    <numFmt numFmtId="174" formatCode="[hh]:mm:ss_)"/>
  </numFmts>
  <fonts count="19">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sz val="10"/>
      <color theme="0"/>
      <name val="Calibri"/>
      <family val="2"/>
      <scheme val="minor"/>
    </font>
    <font>
      <sz val="10"/>
      <name val="Calibri"/>
      <family val="2"/>
      <scheme val="minor"/>
    </font>
    <font>
      <i/>
      <sz val="11"/>
      <color theme="1"/>
      <name val="Calibri"/>
      <family val="2"/>
      <scheme val="minor"/>
    </font>
    <font>
      <sz val="9"/>
      <color theme="1"/>
      <name val="Calibri"/>
      <family val="2"/>
      <scheme val="minor"/>
    </font>
    <font>
      <sz val="11"/>
      <name val="Calibri"/>
      <family val="2"/>
      <scheme val="minor"/>
    </font>
    <font>
      <sz val="10"/>
      <color rgb="FFFF0000"/>
      <name val="Calibri"/>
      <family val="2"/>
      <scheme val="minor"/>
    </font>
    <font>
      <b/>
      <sz val="11"/>
      <name val="Calibri"/>
      <family val="2"/>
      <scheme val="minor"/>
    </font>
    <font>
      <sz val="11"/>
      <color rgb="FF0000FA"/>
      <name val="Calibri"/>
      <family val="2"/>
      <scheme val="minor"/>
    </font>
    <font>
      <i/>
      <sz val="11"/>
      <color theme="0" tint="-0.499984740745262"/>
      <name val="Calibri"/>
      <family val="2"/>
      <scheme val="minor"/>
    </font>
    <font>
      <sz val="10"/>
      <color rgb="FF000000"/>
      <name val="Calibri"/>
      <family val="2"/>
      <scheme val="minor"/>
    </font>
    <font>
      <sz val="11"/>
      <color theme="0" tint="-0.499984740745262"/>
      <name val="Calibri"/>
      <family val="2"/>
      <scheme val="minor"/>
    </font>
    <font>
      <sz val="11"/>
      <color theme="0"/>
      <name val="Calibri"/>
      <family val="2"/>
      <scheme val="minor"/>
    </font>
    <font>
      <sz val="11"/>
      <color rgb="FFFF0000"/>
      <name val="Calibri"/>
      <family val="2"/>
      <scheme val="minor"/>
    </font>
    <font>
      <u/>
      <sz val="11"/>
      <color theme="1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FFFF"/>
      </patternFill>
    </fill>
    <fill>
      <patternFill patternType="solid">
        <fgColor theme="4"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9">
    <xf numFmtId="0" fontId="0" fillId="0" borderId="0"/>
    <xf numFmtId="9" fontId="1" fillId="0" borderId="0"/>
    <xf numFmtId="0" fontId="3" fillId="0" borderId="0"/>
    <xf numFmtId="0" fontId="4" fillId="0" borderId="0"/>
    <xf numFmtId="43" fontId="1" fillId="0" borderId="0"/>
    <xf numFmtId="173" fontId="1" fillId="0" borderId="0"/>
    <xf numFmtId="0" fontId="1" fillId="0" borderId="0"/>
    <xf numFmtId="173" fontId="1" fillId="0" borderId="0"/>
    <xf numFmtId="0" fontId="18" fillId="0" borderId="0"/>
  </cellStyleXfs>
  <cellXfs count="116">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169" fontId="0" fillId="0" borderId="0" xfId="0" applyNumberFormat="1" applyAlignment="1">
      <alignment horizontal="left" vertical="top"/>
    </xf>
    <xf numFmtId="0" fontId="7" fillId="0" borderId="0" xfId="0" applyFont="1"/>
    <xf numFmtId="0" fontId="7" fillId="0" borderId="0" xfId="0" applyFont="1" applyAlignment="1">
      <alignment horizontal="left" vertical="top"/>
    </xf>
    <xf numFmtId="164" fontId="9" fillId="0" borderId="0" xfId="0" applyNumberFormat="1" applyFont="1" applyAlignment="1">
      <alignment horizontal="left" vertical="top"/>
    </xf>
    <xf numFmtId="0" fontId="9" fillId="0" borderId="0" xfId="0" applyFont="1" applyAlignment="1">
      <alignment horizontal="left" vertical="top"/>
    </xf>
    <xf numFmtId="165" fontId="9" fillId="0" borderId="0" xfId="0" applyNumberFormat="1" applyFont="1" applyAlignment="1">
      <alignment horizontal="left" vertical="top"/>
    </xf>
    <xf numFmtId="166" fontId="9" fillId="0" borderId="0" xfId="0" applyNumberFormat="1" applyFont="1" applyAlignment="1">
      <alignment horizontal="left" vertical="top"/>
    </xf>
    <xf numFmtId="167" fontId="9" fillId="0" borderId="0" xfId="0" applyNumberFormat="1" applyFont="1" applyAlignment="1">
      <alignment horizontal="left" vertical="top"/>
    </xf>
    <xf numFmtId="168" fontId="9" fillId="0" borderId="0" xfId="0" applyNumberFormat="1" applyFont="1" applyAlignment="1">
      <alignment horizontal="left" vertical="top"/>
    </xf>
    <xf numFmtId="169" fontId="9" fillId="0" borderId="0" xfId="0" applyNumberFormat="1" applyFont="1" applyAlignment="1">
      <alignment horizontal="left" vertical="top"/>
    </xf>
    <xf numFmtId="0" fontId="9" fillId="0" borderId="0" xfId="0" applyFont="1"/>
    <xf numFmtId="0" fontId="0" fillId="0" borderId="0" xfId="0"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9" fillId="0" borderId="0" xfId="0" applyFont="1" applyAlignment="1">
      <alignment horizontal="left" vertical="top" wrapText="1"/>
    </xf>
    <xf numFmtId="166" fontId="9" fillId="0" borderId="0" xfId="0" applyNumberFormat="1" applyFont="1" applyAlignment="1">
      <alignment horizontal="left" vertical="top" wrapText="1"/>
    </xf>
    <xf numFmtId="164" fontId="9" fillId="0" borderId="0" xfId="0" applyNumberFormat="1" applyFont="1"/>
    <xf numFmtId="167" fontId="9" fillId="0" borderId="0" xfId="0" applyNumberFormat="1" applyFont="1"/>
    <xf numFmtId="165" fontId="9" fillId="0" borderId="0" xfId="0" applyNumberFormat="1" applyFont="1"/>
    <xf numFmtId="166" fontId="9" fillId="0" borderId="0" xfId="0" applyNumberFormat="1" applyFont="1"/>
    <xf numFmtId="1" fontId="9" fillId="0" borderId="0" xfId="0" applyNumberFormat="1" applyFont="1" applyAlignment="1">
      <alignment horizontal="left" vertical="top"/>
    </xf>
    <xf numFmtId="1" fontId="0" fillId="0" borderId="0" xfId="0" applyNumberFormat="1" applyAlignment="1">
      <alignment horizontal="left" vertical="top"/>
    </xf>
    <xf numFmtId="170" fontId="14" fillId="0" borderId="6" xfId="0" applyNumberFormat="1" applyFont="1" applyBorder="1" applyAlignment="1">
      <alignment horizontal="left" vertical="top" shrinkToFit="1"/>
    </xf>
    <xf numFmtId="0" fontId="6" fillId="0" borderId="6" xfId="0" applyFont="1" applyBorder="1" applyAlignment="1">
      <alignment horizontal="left" vertical="top" wrapText="1"/>
    </xf>
    <xf numFmtId="0" fontId="14" fillId="0" borderId="6" xfId="0" applyFont="1" applyBorder="1" applyAlignment="1">
      <alignment horizontal="left" vertical="top" wrapText="1"/>
    </xf>
    <xf numFmtId="171" fontId="14" fillId="0" borderId="6" xfId="0" applyNumberFormat="1" applyFont="1" applyBorder="1" applyAlignment="1">
      <alignment horizontal="left" vertical="top" shrinkToFit="1"/>
    </xf>
    <xf numFmtId="0" fontId="6" fillId="3" borderId="6" xfId="0" applyFont="1" applyFill="1" applyBorder="1" applyAlignment="1">
      <alignment horizontal="left" vertical="top" wrapText="1"/>
    </xf>
    <xf numFmtId="172" fontId="14" fillId="0" borderId="6" xfId="0" applyNumberFormat="1" applyFont="1" applyBorder="1" applyAlignment="1">
      <alignment horizontal="left" vertical="top" shrinkToFit="1"/>
    </xf>
    <xf numFmtId="0" fontId="0" fillId="0" borderId="3" xfId="2" applyFont="1" applyBorder="1" applyAlignment="1">
      <alignment horizontal="left" vertical="center" wrapText="1"/>
    </xf>
    <xf numFmtId="0" fontId="13" fillId="0" borderId="5" xfId="0" applyFont="1" applyBorder="1" applyAlignment="1">
      <alignment horizontal="left" vertical="center" wrapText="1" readingOrder="1"/>
    </xf>
    <xf numFmtId="0" fontId="8" fillId="0" borderId="0" xfId="0" applyFont="1"/>
    <xf numFmtId="0" fontId="9" fillId="0" borderId="5" xfId="0" applyFont="1" applyBorder="1" applyAlignment="1">
      <alignment horizontal="left" vertical="center" wrapText="1" readingOrder="1"/>
    </xf>
    <xf numFmtId="0" fontId="0" fillId="0" borderId="3" xfId="0" applyBorder="1" applyAlignment="1">
      <alignment horizontal="left" vertical="center" wrapText="1"/>
    </xf>
    <xf numFmtId="0" fontId="0" fillId="0" borderId="3" xfId="3" applyFont="1" applyBorder="1" applyAlignment="1">
      <alignment horizontal="left" vertical="center" wrapText="1"/>
    </xf>
    <xf numFmtId="0" fontId="0" fillId="0" borderId="0" xfId="0" applyAlignment="1">
      <alignment horizontal="left"/>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4" fillId="0" borderId="0" xfId="0" applyFont="1"/>
    <xf numFmtId="164" fontId="0" fillId="0" borderId="2" xfId="0" applyNumberFormat="1" applyBorder="1" applyAlignment="1">
      <alignment horizontal="left" vertical="center" wrapText="1"/>
    </xf>
    <xf numFmtId="0" fontId="0" fillId="0" borderId="2" xfId="0" applyBorder="1" applyAlignment="1">
      <alignment horizontal="left" vertical="center"/>
    </xf>
    <xf numFmtId="49" fontId="0" fillId="0" borderId="2" xfId="0" applyNumberFormat="1" applyBorder="1" applyAlignment="1">
      <alignment horizontal="left" vertical="center"/>
    </xf>
    <xf numFmtId="164" fontId="0" fillId="0" borderId="3" xfId="0" applyNumberFormat="1" applyBorder="1" applyAlignment="1">
      <alignment horizontal="left" vertical="center" wrapText="1"/>
    </xf>
    <xf numFmtId="0" fontId="0" fillId="0" borderId="3" xfId="0" applyBorder="1" applyAlignment="1">
      <alignment horizontal="left" vertical="center"/>
    </xf>
    <xf numFmtId="49" fontId="0" fillId="0" borderId="3" xfId="0" applyNumberFormat="1" applyBorder="1" applyAlignment="1">
      <alignment horizontal="left" vertical="center"/>
    </xf>
    <xf numFmtId="49" fontId="9" fillId="0" borderId="2" xfId="0" applyNumberFormat="1" applyFont="1" applyBorder="1" applyAlignment="1">
      <alignment horizontal="left" vertical="center"/>
    </xf>
    <xf numFmtId="164" fontId="0" fillId="0" borderId="4" xfId="0" applyNumberFormat="1" applyBorder="1" applyAlignment="1">
      <alignment horizontal="left" vertical="center" wrapText="1"/>
    </xf>
    <xf numFmtId="49" fontId="9" fillId="0" borderId="4" xfId="0" applyNumberFormat="1" applyFont="1" applyBorder="1" applyAlignment="1">
      <alignment horizontal="left" vertical="center"/>
    </xf>
    <xf numFmtId="49" fontId="0" fillId="0" borderId="4" xfId="0" applyNumberFormat="1" applyBorder="1" applyAlignment="1">
      <alignment horizontal="left" vertical="center"/>
    </xf>
    <xf numFmtId="164" fontId="0" fillId="0" borderId="0" xfId="0" applyNumberFormat="1" applyAlignment="1">
      <alignment horizontal="left" vertical="center"/>
    </xf>
    <xf numFmtId="164" fontId="11" fillId="0" borderId="0" xfId="0" applyNumberFormat="1" applyFont="1" applyAlignment="1">
      <alignment horizontal="lef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1" fillId="0" borderId="6" xfId="0" applyFont="1" applyBorder="1" applyAlignment="1">
      <alignment horizontal="left" vertical="center" wrapText="1"/>
    </xf>
    <xf numFmtId="49" fontId="15" fillId="0" borderId="0" xfId="0" applyNumberFormat="1" applyFont="1" applyAlignment="1">
      <alignment horizontal="left" vertical="center"/>
    </xf>
    <xf numFmtId="164" fontId="15" fillId="0" borderId="0" xfId="0" applyNumberFormat="1" applyFont="1" applyAlignment="1">
      <alignment horizontal="left" vertical="center" wrapText="1"/>
    </xf>
    <xf numFmtId="0" fontId="15" fillId="0" borderId="0" xfId="0" applyFont="1" applyAlignment="1">
      <alignment horizontal="left" vertical="center"/>
    </xf>
    <xf numFmtId="173" fontId="15" fillId="0" borderId="0" xfId="7" applyFont="1" applyAlignment="1">
      <alignment horizontal="left" vertical="center"/>
    </xf>
    <xf numFmtId="0" fontId="12" fillId="0" borderId="1" xfId="0" applyFont="1" applyBorder="1" applyAlignment="1">
      <alignment horizontal="left" vertical="center" wrapText="1"/>
    </xf>
    <xf numFmtId="0" fontId="9" fillId="0" borderId="0" xfId="0" applyFont="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2"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0" fontId="0" fillId="0" borderId="1" xfId="0" applyBorder="1" applyAlignment="1">
      <alignment horizontal="left" vertical="top"/>
    </xf>
    <xf numFmtId="174" fontId="0" fillId="0" borderId="1" xfId="0" applyNumberFormat="1" applyBorder="1" applyAlignment="1">
      <alignment horizontal="left" vertical="center" wrapText="1"/>
    </xf>
    <xf numFmtId="164" fontId="16" fillId="4" borderId="1" xfId="0" applyNumberFormat="1" applyFont="1" applyFill="1" applyBorder="1" applyAlignment="1">
      <alignment horizontal="left" vertical="center"/>
    </xf>
    <xf numFmtId="0" fontId="16"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10" fontId="16" fillId="4" borderId="1" xfId="0" applyNumberFormat="1" applyFont="1" applyFill="1" applyBorder="1" applyAlignment="1">
      <alignment horizontal="left" vertical="center"/>
    </xf>
    <xf numFmtId="10" fontId="16" fillId="4" borderId="1" xfId="0" applyNumberFormat="1" applyFont="1" applyFill="1" applyBorder="1" applyAlignment="1">
      <alignment horizontal="left" vertical="center" wrapText="1"/>
    </xf>
    <xf numFmtId="46" fontId="9" fillId="0" borderId="0" xfId="0" applyNumberFormat="1" applyFont="1" applyAlignment="1">
      <alignment horizontal="left" vertical="top"/>
    </xf>
    <xf numFmtId="46" fontId="0" fillId="0" borderId="0" xfId="0" applyNumberFormat="1"/>
    <xf numFmtId="10" fontId="0" fillId="0" borderId="0" xfId="1" applyNumberFormat="1" applyFont="1"/>
    <xf numFmtId="10" fontId="1" fillId="0" borderId="0" xfId="1" applyNumberFormat="1"/>
    <xf numFmtId="0" fontId="5" fillId="2" borderId="6" xfId="0" applyFont="1" applyFill="1" applyBorder="1" applyAlignment="1">
      <alignment horizontal="left" vertical="center" wrapText="1"/>
    </xf>
    <xf numFmtId="173" fontId="0" fillId="0" borderId="0" xfId="7" applyFont="1"/>
    <xf numFmtId="0" fontId="9" fillId="0" borderId="0" xfId="7" applyNumberFormat="1" applyFont="1" applyAlignment="1">
      <alignment horizontal="left" vertical="top"/>
    </xf>
    <xf numFmtId="170" fontId="14" fillId="5" borderId="6" xfId="0" applyNumberFormat="1" applyFont="1" applyFill="1" applyBorder="1" applyAlignment="1">
      <alignment horizontal="left" vertical="top" shrinkToFit="1"/>
    </xf>
    <xf numFmtId="0" fontId="6" fillId="5" borderId="6" xfId="0" applyFont="1" applyFill="1" applyBorder="1" applyAlignment="1">
      <alignment horizontal="left" vertical="top" wrapText="1"/>
    </xf>
    <xf numFmtId="0" fontId="14" fillId="5" borderId="6" xfId="0" applyFont="1" applyFill="1" applyBorder="1" applyAlignment="1">
      <alignment horizontal="left" vertical="top" wrapText="1"/>
    </xf>
    <xf numFmtId="170" fontId="10" fillId="5" borderId="6" xfId="0" applyNumberFormat="1" applyFont="1" applyFill="1" applyBorder="1" applyAlignment="1">
      <alignment horizontal="left" vertical="top" shrinkToFit="1"/>
    </xf>
    <xf numFmtId="0" fontId="10" fillId="5" borderId="6" xfId="0" applyFont="1" applyFill="1" applyBorder="1" applyAlignment="1">
      <alignment horizontal="left" vertical="top" wrapText="1"/>
    </xf>
    <xf numFmtId="10" fontId="17" fillId="0" borderId="0" xfId="1" applyNumberFormat="1" applyFont="1" applyAlignment="1">
      <alignment horizontal="left" vertical="top"/>
    </xf>
    <xf numFmtId="172" fontId="14" fillId="5" borderId="6" xfId="0" applyNumberFormat="1" applyFont="1" applyFill="1" applyBorder="1" applyAlignment="1">
      <alignment horizontal="left" vertical="top" shrinkToFit="1"/>
    </xf>
    <xf numFmtId="164" fontId="11" fillId="0" borderId="0" xfId="0" applyNumberFormat="1" applyFont="1" applyAlignment="1">
      <alignment horizontal="left" vertical="top"/>
    </xf>
    <xf numFmtId="0" fontId="17" fillId="0" borderId="0" xfId="0" applyFont="1" applyAlignment="1">
      <alignment horizontal="left" vertical="top"/>
    </xf>
    <xf numFmtId="164" fontId="17" fillId="0" borderId="0" xfId="0" applyNumberFormat="1" applyFont="1" applyAlignment="1">
      <alignment horizontal="left" vertical="top"/>
    </xf>
    <xf numFmtId="0" fontId="18" fillId="0" borderId="0" xfId="8"/>
    <xf numFmtId="14" fontId="12" fillId="0" borderId="1" xfId="0" applyNumberFormat="1" applyFont="1" applyBorder="1" applyAlignment="1">
      <alignment horizontal="left" vertical="center" wrapText="1"/>
    </xf>
    <xf numFmtId="10" fontId="12" fillId="0" borderId="1" xfId="0" applyNumberFormat="1" applyFont="1" applyBorder="1" applyAlignment="1">
      <alignment horizontal="left" vertical="center" wrapText="1"/>
    </xf>
    <xf numFmtId="0" fontId="18" fillId="0" borderId="1" xfId="8" applyBorder="1"/>
    <xf numFmtId="9" fontId="12" fillId="0" borderId="1" xfId="0" applyNumberFormat="1" applyFont="1" applyBorder="1" applyAlignment="1">
      <alignment horizontal="left" vertical="center" wrapText="1"/>
    </xf>
    <xf numFmtId="4" fontId="0" fillId="0" borderId="1" xfId="7" applyNumberFormat="1" applyFont="1" applyBorder="1" applyAlignment="1">
      <alignment horizontal="right" vertical="top"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14" fontId="9" fillId="0" borderId="1" xfId="0" applyNumberFormat="1" applyFont="1" applyBorder="1" applyAlignment="1">
      <alignment horizontal="left" vertical="center" wrapText="1"/>
    </xf>
    <xf numFmtId="10" fontId="9" fillId="0" borderId="1" xfId="0" applyNumberFormat="1" applyFont="1" applyBorder="1" applyAlignment="1">
      <alignment horizontal="left" vertical="center" wrapText="1"/>
    </xf>
    <xf numFmtId="9" fontId="9" fillId="0" borderId="1" xfId="0" applyNumberFormat="1" applyFont="1" applyBorder="1" applyAlignment="1">
      <alignment horizontal="left" vertical="center" wrapText="1"/>
    </xf>
    <xf numFmtId="0" fontId="0" fillId="0" borderId="0" xfId="0" applyAlignment="1">
      <alignment horizontal="left" vertical="top" wrapText="1"/>
    </xf>
  </cellXfs>
  <cellStyles count="9">
    <cellStyle name="Comma" xfId="7" builtinId="3"/>
    <cellStyle name="Comma 2" xfId="4" xr:uid="{00000000-0005-0000-0000-000004000000}"/>
    <cellStyle name="Comma 2 2" xfId="5" xr:uid="{00000000-0005-0000-0000-000005000000}"/>
    <cellStyle name="Hyperlink" xfId="8" builtinId="8"/>
    <cellStyle name="Normal" xfId="0" builtinId="0"/>
    <cellStyle name="Normal 2" xfId="2" xr:uid="{00000000-0005-0000-0000-000002000000}"/>
    <cellStyle name="Normal 2 10 2 2" xfId="6" xr:uid="{00000000-0005-0000-0000-000006000000}"/>
    <cellStyle name="Normal 3"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oedigital.com/product/fu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499984740745262"/>
  </sheetPr>
  <dimension ref="A1:C209"/>
  <sheetViews>
    <sheetView zoomScale="85" zoomScaleNormal="85" workbookViewId="0">
      <pane xSplit="2" ySplit="1" topLeftCell="C2" activePane="bottomRight" state="frozen"/>
      <selection pane="bottomRight" activeCell="B1" sqref="B1"/>
      <selection pane="bottomLeft" activeCell="B17" sqref="B17"/>
      <selection pane="topRight" activeCell="B17" sqref="B17"/>
    </sheetView>
  </sheetViews>
  <sheetFormatPr defaultColWidth="14.42578125" defaultRowHeight="14.45"/>
  <cols>
    <col min="1" max="1" width="13.42578125" style="24" bestFit="1" customWidth="1"/>
    <col min="2" max="2" width="12.140625" style="24" bestFit="1" customWidth="1"/>
    <col min="3" max="3" width="73.42578125" style="47" bestFit="1" customWidth="1"/>
    <col min="4" max="12" width="14.42578125" style="43" customWidth="1"/>
    <col min="13" max="16384" width="14.42578125" style="43"/>
  </cols>
  <sheetData>
    <row r="1" spans="1:3" s="12" customFormat="1">
      <c r="A1" s="48" t="s">
        <v>0</v>
      </c>
      <c r="B1" s="65" t="s">
        <v>1</v>
      </c>
      <c r="C1" s="49" t="s">
        <v>2</v>
      </c>
    </row>
    <row r="2" spans="1:3">
      <c r="A2" s="41" t="s">
        <v>3</v>
      </c>
      <c r="B2" s="36" t="s">
        <v>4</v>
      </c>
      <c r="C2" s="42" t="s">
        <v>5</v>
      </c>
    </row>
    <row r="3" spans="1:3">
      <c r="A3" s="41" t="s">
        <v>3</v>
      </c>
      <c r="B3" s="36" t="s">
        <v>6</v>
      </c>
      <c r="C3" s="44"/>
    </row>
    <row r="4" spans="1:3">
      <c r="A4" s="41" t="s">
        <v>3</v>
      </c>
      <c r="B4" s="36" t="s">
        <v>7</v>
      </c>
      <c r="C4" s="44"/>
    </row>
    <row r="5" spans="1:3">
      <c r="A5" s="41" t="s">
        <v>3</v>
      </c>
      <c r="B5" s="36" t="s">
        <v>8</v>
      </c>
      <c r="C5" s="44"/>
    </row>
    <row r="6" spans="1:3">
      <c r="A6" s="41" t="s">
        <v>3</v>
      </c>
      <c r="B6" s="36" t="s">
        <v>9</v>
      </c>
      <c r="C6" s="44"/>
    </row>
    <row r="7" spans="1:3">
      <c r="A7" s="41" t="s">
        <v>3</v>
      </c>
      <c r="B7" s="36" t="s">
        <v>10</v>
      </c>
      <c r="C7" s="44"/>
    </row>
    <row r="8" spans="1:3">
      <c r="A8" s="41" t="s">
        <v>3</v>
      </c>
      <c r="B8" s="36" t="s">
        <v>11</v>
      </c>
      <c r="C8" s="44"/>
    </row>
    <row r="9" spans="1:3">
      <c r="A9" s="41" t="s">
        <v>3</v>
      </c>
      <c r="B9" s="36" t="s">
        <v>12</v>
      </c>
      <c r="C9" s="44"/>
    </row>
    <row r="10" spans="1:3">
      <c r="A10" s="41" t="s">
        <v>3</v>
      </c>
      <c r="B10" s="36" t="s">
        <v>13</v>
      </c>
      <c r="C10" s="44"/>
    </row>
    <row r="11" spans="1:3">
      <c r="A11" s="41" t="s">
        <v>3</v>
      </c>
      <c r="B11" s="38" t="s">
        <v>14</v>
      </c>
      <c r="C11" s="44"/>
    </row>
    <row r="12" spans="1:3">
      <c r="A12" s="45" t="s">
        <v>15</v>
      </c>
      <c r="B12" s="36" t="s">
        <v>16</v>
      </c>
      <c r="C12" s="44"/>
    </row>
    <row r="13" spans="1:3">
      <c r="A13" s="46" t="s">
        <v>17</v>
      </c>
      <c r="B13" s="36" t="s">
        <v>18</v>
      </c>
      <c r="C13" s="44"/>
    </row>
    <row r="14" spans="1:3">
      <c r="A14" s="46" t="s">
        <v>17</v>
      </c>
      <c r="B14" s="36" t="s">
        <v>19</v>
      </c>
      <c r="C14" s="44"/>
    </row>
    <row r="15" spans="1:3">
      <c r="A15" s="46" t="s">
        <v>17</v>
      </c>
      <c r="B15" s="36" t="s">
        <v>20</v>
      </c>
      <c r="C15" s="44"/>
    </row>
    <row r="16" spans="1:3">
      <c r="A16" s="46" t="s">
        <v>17</v>
      </c>
      <c r="B16" s="36" t="s">
        <v>21</v>
      </c>
      <c r="C16" s="44"/>
    </row>
    <row r="17" spans="1:3">
      <c r="A17" s="46" t="s">
        <v>17</v>
      </c>
      <c r="B17" s="36" t="s">
        <v>22</v>
      </c>
      <c r="C17" s="44"/>
    </row>
    <row r="18" spans="1:3">
      <c r="A18" s="46" t="s">
        <v>17</v>
      </c>
      <c r="B18" s="36" t="s">
        <v>23</v>
      </c>
      <c r="C18" s="44"/>
    </row>
    <row r="19" spans="1:3">
      <c r="A19" s="46" t="s">
        <v>17</v>
      </c>
      <c r="B19" s="36" t="s">
        <v>24</v>
      </c>
      <c r="C19" s="44"/>
    </row>
    <row r="20" spans="1:3">
      <c r="A20" s="46" t="s">
        <v>17</v>
      </c>
      <c r="B20" s="36" t="s">
        <v>25</v>
      </c>
      <c r="C20" s="44"/>
    </row>
    <row r="21" spans="1:3">
      <c r="A21" s="46" t="s">
        <v>17</v>
      </c>
      <c r="B21" s="36" t="s">
        <v>26</v>
      </c>
      <c r="C21" s="44"/>
    </row>
    <row r="22" spans="1:3">
      <c r="A22" s="46" t="s">
        <v>17</v>
      </c>
      <c r="B22" s="38" t="s">
        <v>27</v>
      </c>
      <c r="C22" s="44"/>
    </row>
    <row r="23" spans="1:3">
      <c r="A23" s="46" t="s">
        <v>17</v>
      </c>
      <c r="B23" s="38" t="s">
        <v>28</v>
      </c>
      <c r="C23" s="44"/>
    </row>
    <row r="24" spans="1:3">
      <c r="A24" s="46" t="s">
        <v>17</v>
      </c>
      <c r="B24" s="38" t="s">
        <v>29</v>
      </c>
      <c r="C24" s="44"/>
    </row>
    <row r="25" spans="1:3">
      <c r="A25" s="46" t="s">
        <v>17</v>
      </c>
      <c r="B25" s="38" t="s">
        <v>30</v>
      </c>
      <c r="C25" s="44"/>
    </row>
    <row r="26" spans="1:3">
      <c r="A26" s="46" t="s">
        <v>17</v>
      </c>
      <c r="B26" s="38" t="s">
        <v>31</v>
      </c>
      <c r="C26" s="44"/>
    </row>
    <row r="27" spans="1:3">
      <c r="A27" s="46" t="s">
        <v>17</v>
      </c>
      <c r="B27" s="38" t="s">
        <v>32</v>
      </c>
      <c r="C27" s="44"/>
    </row>
    <row r="28" spans="1:3">
      <c r="A28" s="46" t="s">
        <v>33</v>
      </c>
      <c r="B28" s="36" t="s">
        <v>34</v>
      </c>
      <c r="C28" s="44"/>
    </row>
    <row r="29" spans="1:3">
      <c r="A29" s="46" t="s">
        <v>33</v>
      </c>
      <c r="B29" s="36" t="s">
        <v>35</v>
      </c>
      <c r="C29" s="44"/>
    </row>
    <row r="30" spans="1:3">
      <c r="A30" s="46" t="s">
        <v>33</v>
      </c>
      <c r="B30" s="36" t="s">
        <v>36</v>
      </c>
      <c r="C30" s="44"/>
    </row>
    <row r="31" spans="1:3">
      <c r="A31" s="46" t="s">
        <v>33</v>
      </c>
      <c r="B31" s="36" t="s">
        <v>37</v>
      </c>
      <c r="C31" s="44"/>
    </row>
    <row r="32" spans="1:3">
      <c r="A32" s="46" t="s">
        <v>33</v>
      </c>
      <c r="B32" s="36" t="s">
        <v>38</v>
      </c>
      <c r="C32" s="44"/>
    </row>
    <row r="33" spans="1:3">
      <c r="A33" s="46" t="s">
        <v>33</v>
      </c>
      <c r="B33" s="36" t="s">
        <v>39</v>
      </c>
      <c r="C33" s="44"/>
    </row>
    <row r="34" spans="1:3">
      <c r="A34" s="46" t="s">
        <v>33</v>
      </c>
      <c r="B34" s="36" t="s">
        <v>40</v>
      </c>
      <c r="C34" s="44"/>
    </row>
    <row r="35" spans="1:3">
      <c r="A35" s="46" t="s">
        <v>33</v>
      </c>
      <c r="B35" s="36" t="s">
        <v>41</v>
      </c>
      <c r="C35" s="44"/>
    </row>
    <row r="36" spans="1:3">
      <c r="A36" s="46" t="s">
        <v>33</v>
      </c>
      <c r="B36" s="36" t="s">
        <v>42</v>
      </c>
      <c r="C36" s="44"/>
    </row>
    <row r="37" spans="1:3">
      <c r="A37" s="46" t="s">
        <v>33</v>
      </c>
      <c r="B37" s="38" t="s">
        <v>43</v>
      </c>
      <c r="C37" s="44"/>
    </row>
    <row r="38" spans="1:3">
      <c r="A38" s="45" t="s">
        <v>44</v>
      </c>
      <c r="B38" s="36" t="s">
        <v>45</v>
      </c>
      <c r="C38" s="44"/>
    </row>
    <row r="39" spans="1:3">
      <c r="A39" s="45" t="s">
        <v>46</v>
      </c>
      <c r="B39" s="36" t="s">
        <v>47</v>
      </c>
      <c r="C39" s="44"/>
    </row>
    <row r="40" spans="1:3">
      <c r="A40" s="45" t="s">
        <v>48</v>
      </c>
      <c r="B40" s="36" t="s">
        <v>49</v>
      </c>
      <c r="C40" s="44"/>
    </row>
    <row r="41" spans="1:3">
      <c r="A41" s="45" t="s">
        <v>48</v>
      </c>
      <c r="B41" s="36" t="s">
        <v>50</v>
      </c>
      <c r="C41" s="44"/>
    </row>
    <row r="42" spans="1:3">
      <c r="A42" s="45" t="s">
        <v>48</v>
      </c>
      <c r="B42" s="36" t="s">
        <v>51</v>
      </c>
      <c r="C42" s="44"/>
    </row>
    <row r="43" spans="1:3">
      <c r="A43" s="45" t="s">
        <v>48</v>
      </c>
      <c r="B43" s="36" t="s">
        <v>52</v>
      </c>
      <c r="C43" s="44"/>
    </row>
    <row r="44" spans="1:3">
      <c r="A44" s="45" t="s">
        <v>53</v>
      </c>
      <c r="B44" s="36" t="s">
        <v>54</v>
      </c>
      <c r="C44" s="44"/>
    </row>
    <row r="45" spans="1:3">
      <c r="A45" s="45" t="s">
        <v>55</v>
      </c>
      <c r="B45" s="36" t="s">
        <v>56</v>
      </c>
      <c r="C45" s="44"/>
    </row>
    <row r="46" spans="1:3">
      <c r="A46" s="45" t="s">
        <v>55</v>
      </c>
      <c r="B46" s="36" t="s">
        <v>57</v>
      </c>
      <c r="C46" s="44"/>
    </row>
    <row r="47" spans="1:3">
      <c r="A47" s="45" t="s">
        <v>55</v>
      </c>
      <c r="B47" s="36" t="s">
        <v>58</v>
      </c>
      <c r="C47" s="44"/>
    </row>
    <row r="48" spans="1:3">
      <c r="A48" s="45" t="s">
        <v>55</v>
      </c>
      <c r="B48" s="36" t="s">
        <v>59</v>
      </c>
      <c r="C48" s="44"/>
    </row>
    <row r="49" spans="1:3">
      <c r="A49" s="45" t="s">
        <v>55</v>
      </c>
      <c r="B49" s="36" t="s">
        <v>60</v>
      </c>
      <c r="C49" s="44"/>
    </row>
    <row r="50" spans="1:3">
      <c r="A50" s="45" t="s">
        <v>55</v>
      </c>
      <c r="B50" s="36" t="s">
        <v>61</v>
      </c>
      <c r="C50" s="44"/>
    </row>
    <row r="51" spans="1:3">
      <c r="A51" s="45" t="s">
        <v>55</v>
      </c>
      <c r="B51" s="36" t="s">
        <v>62</v>
      </c>
      <c r="C51" s="44"/>
    </row>
    <row r="52" spans="1:3">
      <c r="A52" s="45" t="s">
        <v>55</v>
      </c>
      <c r="B52" s="36" t="s">
        <v>63</v>
      </c>
      <c r="C52" s="44"/>
    </row>
    <row r="53" spans="1:3">
      <c r="A53" s="45" t="s">
        <v>55</v>
      </c>
      <c r="B53" s="36" t="s">
        <v>64</v>
      </c>
      <c r="C53" s="44"/>
    </row>
    <row r="54" spans="1:3">
      <c r="A54" s="45" t="s">
        <v>55</v>
      </c>
      <c r="B54" s="38" t="s">
        <v>65</v>
      </c>
      <c r="C54" s="44"/>
    </row>
    <row r="55" spans="1:3">
      <c r="A55" s="45" t="s">
        <v>55</v>
      </c>
      <c r="B55" s="38" t="s">
        <v>66</v>
      </c>
      <c r="C55" s="44"/>
    </row>
    <row r="56" spans="1:3">
      <c r="A56" s="45" t="s">
        <v>55</v>
      </c>
      <c r="B56" s="38" t="s">
        <v>67</v>
      </c>
      <c r="C56" s="44"/>
    </row>
    <row r="57" spans="1:3">
      <c r="A57" s="45" t="s">
        <v>55</v>
      </c>
      <c r="B57" s="38" t="s">
        <v>68</v>
      </c>
      <c r="C57" s="44"/>
    </row>
    <row r="58" spans="1:3">
      <c r="A58" s="45" t="s">
        <v>55</v>
      </c>
      <c r="B58" s="38" t="s">
        <v>69</v>
      </c>
      <c r="C58" s="44"/>
    </row>
    <row r="59" spans="1:3">
      <c r="A59" s="45" t="s">
        <v>55</v>
      </c>
      <c r="B59" s="38" t="s">
        <v>70</v>
      </c>
      <c r="C59" s="44"/>
    </row>
    <row r="60" spans="1:3">
      <c r="A60" s="45" t="s">
        <v>71</v>
      </c>
      <c r="B60" s="36" t="s">
        <v>72</v>
      </c>
      <c r="C60" s="44"/>
    </row>
    <row r="61" spans="1:3">
      <c r="A61" s="45" t="s">
        <v>71</v>
      </c>
      <c r="B61" s="36" t="s">
        <v>73</v>
      </c>
      <c r="C61" s="44"/>
    </row>
    <row r="62" spans="1:3">
      <c r="A62" s="45" t="s">
        <v>71</v>
      </c>
      <c r="B62" s="36" t="s">
        <v>73</v>
      </c>
      <c r="C62" s="44"/>
    </row>
    <row r="63" spans="1:3">
      <c r="A63" s="45" t="s">
        <v>74</v>
      </c>
      <c r="B63" s="36" t="s">
        <v>75</v>
      </c>
      <c r="C63" s="44"/>
    </row>
    <row r="64" spans="1:3">
      <c r="A64" s="45" t="s">
        <v>74</v>
      </c>
      <c r="B64" s="36" t="s">
        <v>76</v>
      </c>
      <c r="C64" s="44"/>
    </row>
    <row r="65" spans="1:3">
      <c r="A65" s="45" t="s">
        <v>74</v>
      </c>
      <c r="B65" s="36" t="s">
        <v>77</v>
      </c>
      <c r="C65" s="44"/>
    </row>
    <row r="66" spans="1:3">
      <c r="A66" s="45" t="s">
        <v>74</v>
      </c>
      <c r="B66" s="36" t="s">
        <v>78</v>
      </c>
      <c r="C66" s="44"/>
    </row>
    <row r="67" spans="1:3">
      <c r="A67" s="45" t="s">
        <v>74</v>
      </c>
      <c r="B67" s="36" t="s">
        <v>79</v>
      </c>
      <c r="C67" s="44"/>
    </row>
    <row r="68" spans="1:3">
      <c r="A68" s="45" t="s">
        <v>74</v>
      </c>
      <c r="B68" s="36" t="s">
        <v>80</v>
      </c>
      <c r="C68" s="44"/>
    </row>
    <row r="69" spans="1:3">
      <c r="A69" s="45" t="s">
        <v>74</v>
      </c>
      <c r="B69" s="36" t="s">
        <v>81</v>
      </c>
      <c r="C69" s="44"/>
    </row>
    <row r="70" spans="1:3">
      <c r="A70" s="45" t="s">
        <v>74</v>
      </c>
      <c r="B70" s="36" t="s">
        <v>82</v>
      </c>
      <c r="C70" s="44"/>
    </row>
    <row r="71" spans="1:3">
      <c r="A71" s="45" t="s">
        <v>74</v>
      </c>
      <c r="B71" s="36" t="s">
        <v>83</v>
      </c>
      <c r="C71" s="44"/>
    </row>
    <row r="72" spans="1:3">
      <c r="A72" s="45" t="s">
        <v>74</v>
      </c>
      <c r="B72" s="38" t="s">
        <v>84</v>
      </c>
      <c r="C72" s="44"/>
    </row>
    <row r="73" spans="1:3">
      <c r="A73" s="45" t="s">
        <v>74</v>
      </c>
      <c r="B73" s="38" t="s">
        <v>85</v>
      </c>
      <c r="C73" s="44"/>
    </row>
    <row r="74" spans="1:3">
      <c r="A74" s="45" t="s">
        <v>74</v>
      </c>
      <c r="B74" s="38" t="s">
        <v>86</v>
      </c>
      <c r="C74" s="44"/>
    </row>
    <row r="75" spans="1:3">
      <c r="A75" s="45" t="s">
        <v>74</v>
      </c>
      <c r="B75" s="38" t="s">
        <v>87</v>
      </c>
      <c r="C75" s="44"/>
    </row>
    <row r="76" spans="1:3">
      <c r="A76" s="45" t="s">
        <v>74</v>
      </c>
      <c r="B76" s="38" t="s">
        <v>88</v>
      </c>
      <c r="C76" s="44"/>
    </row>
    <row r="77" spans="1:3">
      <c r="A77" s="45" t="s">
        <v>74</v>
      </c>
      <c r="B77" s="38" t="s">
        <v>89</v>
      </c>
      <c r="C77" s="44"/>
    </row>
    <row r="78" spans="1:3">
      <c r="A78" s="45" t="s">
        <v>90</v>
      </c>
      <c r="B78" s="36" t="s">
        <v>91</v>
      </c>
      <c r="C78" s="44"/>
    </row>
    <row r="79" spans="1:3">
      <c r="A79" s="45" t="s">
        <v>90</v>
      </c>
      <c r="B79" s="36" t="s">
        <v>92</v>
      </c>
      <c r="C79" s="44"/>
    </row>
    <row r="80" spans="1:3">
      <c r="A80" s="45" t="s">
        <v>90</v>
      </c>
      <c r="B80" s="36" t="s">
        <v>93</v>
      </c>
      <c r="C80" s="44"/>
    </row>
    <row r="81" spans="1:3">
      <c r="A81" s="45" t="s">
        <v>90</v>
      </c>
      <c r="B81" s="36" t="s">
        <v>94</v>
      </c>
      <c r="C81" s="44"/>
    </row>
    <row r="82" spans="1:3">
      <c r="A82" s="45" t="s">
        <v>90</v>
      </c>
      <c r="B82" s="36" t="s">
        <v>95</v>
      </c>
      <c r="C82" s="44"/>
    </row>
    <row r="83" spans="1:3">
      <c r="A83" s="45" t="s">
        <v>90</v>
      </c>
      <c r="B83" s="36" t="s">
        <v>96</v>
      </c>
      <c r="C83" s="44"/>
    </row>
    <row r="84" spans="1:3">
      <c r="A84" s="45" t="s">
        <v>90</v>
      </c>
      <c r="B84" s="36" t="s">
        <v>97</v>
      </c>
      <c r="C84" s="44"/>
    </row>
    <row r="85" spans="1:3">
      <c r="A85" s="45" t="s">
        <v>98</v>
      </c>
      <c r="B85" s="36" t="s">
        <v>99</v>
      </c>
      <c r="C85" s="44"/>
    </row>
    <row r="86" spans="1:3">
      <c r="A86" s="45" t="s">
        <v>100</v>
      </c>
      <c r="B86" s="36" t="s">
        <v>101</v>
      </c>
      <c r="C86" s="44"/>
    </row>
    <row r="87" spans="1:3">
      <c r="A87" s="45" t="s">
        <v>102</v>
      </c>
      <c r="B87" s="36" t="s">
        <v>103</v>
      </c>
      <c r="C87" s="44"/>
    </row>
    <row r="88" spans="1:3">
      <c r="A88" s="45" t="s">
        <v>104</v>
      </c>
      <c r="B88" s="36" t="s">
        <v>105</v>
      </c>
      <c r="C88" s="44"/>
    </row>
    <row r="89" spans="1:3">
      <c r="A89" s="45" t="s">
        <v>104</v>
      </c>
      <c r="B89" s="36" t="s">
        <v>106</v>
      </c>
      <c r="C89" s="44"/>
    </row>
    <row r="90" spans="1:3">
      <c r="A90" s="45" t="s">
        <v>104</v>
      </c>
      <c r="B90" s="36" t="s">
        <v>107</v>
      </c>
      <c r="C90" s="44"/>
    </row>
    <row r="91" spans="1:3">
      <c r="A91" s="45" t="s">
        <v>104</v>
      </c>
      <c r="B91" s="36" t="s">
        <v>108</v>
      </c>
      <c r="C91" s="44"/>
    </row>
    <row r="92" spans="1:3">
      <c r="A92" s="45" t="s">
        <v>104</v>
      </c>
      <c r="B92" s="36" t="s">
        <v>109</v>
      </c>
      <c r="C92" s="44"/>
    </row>
    <row r="93" spans="1:3">
      <c r="A93" s="45" t="s">
        <v>104</v>
      </c>
      <c r="B93" s="36" t="s">
        <v>110</v>
      </c>
      <c r="C93" s="44"/>
    </row>
    <row r="94" spans="1:3">
      <c r="A94" s="45" t="s">
        <v>104</v>
      </c>
      <c r="B94" s="36" t="s">
        <v>111</v>
      </c>
      <c r="C94" s="44"/>
    </row>
    <row r="95" spans="1:3">
      <c r="A95" s="45" t="s">
        <v>104</v>
      </c>
      <c r="B95" s="36" t="s">
        <v>112</v>
      </c>
      <c r="C95" s="44"/>
    </row>
    <row r="96" spans="1:3">
      <c r="A96" s="45" t="s">
        <v>104</v>
      </c>
      <c r="B96" s="36" t="s">
        <v>113</v>
      </c>
      <c r="C96" s="44"/>
    </row>
    <row r="97" spans="1:3">
      <c r="A97" s="45" t="s">
        <v>104</v>
      </c>
      <c r="B97" s="38" t="s">
        <v>114</v>
      </c>
      <c r="C97" s="44"/>
    </row>
    <row r="98" spans="1:3">
      <c r="A98" s="45" t="s">
        <v>104</v>
      </c>
      <c r="B98" s="38" t="s">
        <v>115</v>
      </c>
      <c r="C98" s="44"/>
    </row>
    <row r="99" spans="1:3">
      <c r="A99" s="45" t="s">
        <v>116</v>
      </c>
      <c r="B99" s="36" t="s">
        <v>117</v>
      </c>
      <c r="C99" s="44"/>
    </row>
    <row r="100" spans="1:3">
      <c r="A100" s="45" t="s">
        <v>118</v>
      </c>
      <c r="B100" s="36" t="s">
        <v>119</v>
      </c>
      <c r="C100" s="44"/>
    </row>
    <row r="101" spans="1:3">
      <c r="A101" s="45" t="s">
        <v>118</v>
      </c>
      <c r="B101" s="36" t="s">
        <v>120</v>
      </c>
      <c r="C101" s="44"/>
    </row>
    <row r="102" spans="1:3">
      <c r="A102" s="45" t="s">
        <v>118</v>
      </c>
      <c r="B102" s="36" t="s">
        <v>121</v>
      </c>
      <c r="C102" s="44"/>
    </row>
    <row r="103" spans="1:3">
      <c r="A103" s="45" t="s">
        <v>118</v>
      </c>
      <c r="B103" s="36" t="s">
        <v>122</v>
      </c>
      <c r="C103" s="44"/>
    </row>
    <row r="104" spans="1:3">
      <c r="A104" s="45" t="s">
        <v>118</v>
      </c>
      <c r="B104" s="36" t="s">
        <v>123</v>
      </c>
      <c r="C104" s="44"/>
    </row>
    <row r="105" spans="1:3">
      <c r="A105" s="45" t="s">
        <v>118</v>
      </c>
      <c r="B105" s="36" t="s">
        <v>124</v>
      </c>
      <c r="C105" s="44"/>
    </row>
    <row r="106" spans="1:3">
      <c r="A106" s="45" t="s">
        <v>118</v>
      </c>
      <c r="B106" s="36" t="s">
        <v>125</v>
      </c>
      <c r="C106" s="44"/>
    </row>
    <row r="107" spans="1:3">
      <c r="A107" s="45" t="s">
        <v>126</v>
      </c>
      <c r="B107" s="40" t="s">
        <v>127</v>
      </c>
      <c r="C107" s="44"/>
    </row>
    <row r="108" spans="1:3">
      <c r="A108" s="45" t="s">
        <v>126</v>
      </c>
      <c r="B108" s="40" t="s">
        <v>128</v>
      </c>
      <c r="C108" s="44"/>
    </row>
    <row r="109" spans="1:3">
      <c r="A109" s="45" t="s">
        <v>126</v>
      </c>
      <c r="B109" s="40" t="s">
        <v>129</v>
      </c>
      <c r="C109" s="44"/>
    </row>
    <row r="110" spans="1:3">
      <c r="A110" s="45" t="s">
        <v>130</v>
      </c>
      <c r="B110" s="40" t="s">
        <v>131</v>
      </c>
      <c r="C110" s="44"/>
    </row>
    <row r="111" spans="1:3">
      <c r="A111" s="45" t="s">
        <v>130</v>
      </c>
      <c r="B111" s="40" t="s">
        <v>132</v>
      </c>
      <c r="C111" s="44"/>
    </row>
    <row r="112" spans="1:3">
      <c r="A112" s="45" t="s">
        <v>130</v>
      </c>
      <c r="B112" s="40" t="s">
        <v>133</v>
      </c>
      <c r="C112" s="44"/>
    </row>
    <row r="113" spans="1:3">
      <c r="A113" s="45" t="s">
        <v>134</v>
      </c>
      <c r="B113" s="40" t="s">
        <v>135</v>
      </c>
      <c r="C113" s="44"/>
    </row>
    <row r="114" spans="1:3">
      <c r="A114" s="45" t="s">
        <v>134</v>
      </c>
      <c r="B114" s="40" t="s">
        <v>136</v>
      </c>
      <c r="C114" s="44"/>
    </row>
    <row r="115" spans="1:3">
      <c r="A115" s="45" t="s">
        <v>134</v>
      </c>
      <c r="B115" s="36" t="s">
        <v>137</v>
      </c>
      <c r="C115" s="44"/>
    </row>
    <row r="116" spans="1:3">
      <c r="A116" s="45" t="s">
        <v>134</v>
      </c>
      <c r="B116" s="36" t="s">
        <v>138</v>
      </c>
      <c r="C116" s="44"/>
    </row>
    <row r="117" spans="1:3">
      <c r="A117" s="45" t="s">
        <v>134</v>
      </c>
      <c r="B117" s="40" t="s">
        <v>139</v>
      </c>
      <c r="C117" s="44"/>
    </row>
    <row r="118" spans="1:3">
      <c r="A118" s="45" t="s">
        <v>140</v>
      </c>
      <c r="B118" s="40" t="s">
        <v>141</v>
      </c>
      <c r="C118" s="44"/>
    </row>
    <row r="119" spans="1:3">
      <c r="A119" s="45" t="s">
        <v>140</v>
      </c>
      <c r="B119" s="40" t="s">
        <v>142</v>
      </c>
      <c r="C119" s="44"/>
    </row>
    <row r="120" spans="1:3">
      <c r="A120" s="45" t="s">
        <v>140</v>
      </c>
      <c r="B120" s="40" t="s">
        <v>143</v>
      </c>
      <c r="C120" s="44"/>
    </row>
    <row r="121" spans="1:3">
      <c r="A121" s="45" t="s">
        <v>140</v>
      </c>
      <c r="B121" s="40" t="s">
        <v>144</v>
      </c>
      <c r="C121" s="44"/>
    </row>
    <row r="122" spans="1:3">
      <c r="A122" s="45" t="s">
        <v>145</v>
      </c>
      <c r="B122" s="40" t="s">
        <v>146</v>
      </c>
      <c r="C122" s="44"/>
    </row>
    <row r="123" spans="1:3">
      <c r="A123" s="45" t="s">
        <v>145</v>
      </c>
      <c r="B123" s="40" t="s">
        <v>147</v>
      </c>
      <c r="C123" s="44"/>
    </row>
    <row r="124" spans="1:3">
      <c r="A124" s="45" t="s">
        <v>148</v>
      </c>
      <c r="B124" s="40" t="s">
        <v>149</v>
      </c>
      <c r="C124" s="44"/>
    </row>
    <row r="125" spans="1:3">
      <c r="A125" s="45" t="s">
        <v>148</v>
      </c>
      <c r="B125" s="40" t="s">
        <v>150</v>
      </c>
      <c r="C125" s="44"/>
    </row>
    <row r="126" spans="1:3">
      <c r="A126" s="45" t="s">
        <v>148</v>
      </c>
      <c r="B126" s="40" t="s">
        <v>151</v>
      </c>
      <c r="C126" s="44"/>
    </row>
    <row r="127" spans="1:3">
      <c r="A127" s="45" t="s">
        <v>148</v>
      </c>
      <c r="B127" s="40" t="s">
        <v>152</v>
      </c>
      <c r="C127" s="44"/>
    </row>
    <row r="128" spans="1:3">
      <c r="A128" s="45" t="s">
        <v>148</v>
      </c>
      <c r="B128" s="40" t="s">
        <v>153</v>
      </c>
      <c r="C128" s="44"/>
    </row>
    <row r="129" spans="1:3">
      <c r="A129" s="45" t="s">
        <v>148</v>
      </c>
      <c r="B129" s="40" t="s">
        <v>154</v>
      </c>
      <c r="C129" s="44"/>
    </row>
    <row r="130" spans="1:3">
      <c r="A130" s="45" t="s">
        <v>148</v>
      </c>
      <c r="B130" s="40" t="s">
        <v>155</v>
      </c>
      <c r="C130" s="44"/>
    </row>
    <row r="131" spans="1:3">
      <c r="A131" s="45" t="s">
        <v>156</v>
      </c>
      <c r="B131" s="40" t="s">
        <v>157</v>
      </c>
      <c r="C131" s="44"/>
    </row>
    <row r="132" spans="1:3">
      <c r="A132" s="45" t="s">
        <v>156</v>
      </c>
      <c r="B132" s="40" t="s">
        <v>158</v>
      </c>
      <c r="C132" s="44"/>
    </row>
    <row r="133" spans="1:3">
      <c r="A133" s="45" t="s">
        <v>159</v>
      </c>
      <c r="B133" s="40" t="s">
        <v>160</v>
      </c>
      <c r="C133" s="44"/>
    </row>
    <row r="134" spans="1:3">
      <c r="A134" s="45" t="s">
        <v>159</v>
      </c>
      <c r="B134" s="40" t="s">
        <v>161</v>
      </c>
      <c r="C134" s="44"/>
    </row>
    <row r="135" spans="1:3">
      <c r="A135" s="45" t="s">
        <v>162</v>
      </c>
      <c r="B135" s="40" t="s">
        <v>163</v>
      </c>
      <c r="C135" s="44"/>
    </row>
    <row r="136" spans="1:3">
      <c r="A136" s="45" t="s">
        <v>162</v>
      </c>
      <c r="B136" s="40" t="s">
        <v>164</v>
      </c>
      <c r="C136" s="44"/>
    </row>
    <row r="137" spans="1:3">
      <c r="A137" s="45" t="s">
        <v>162</v>
      </c>
      <c r="B137" s="40" t="s">
        <v>165</v>
      </c>
      <c r="C137" s="44"/>
    </row>
    <row r="138" spans="1:3">
      <c r="A138" s="45" t="s">
        <v>162</v>
      </c>
      <c r="B138" s="40" t="s">
        <v>166</v>
      </c>
      <c r="C138" s="44"/>
    </row>
    <row r="139" spans="1:3">
      <c r="A139" s="45" t="s">
        <v>162</v>
      </c>
      <c r="B139" s="40" t="s">
        <v>167</v>
      </c>
      <c r="C139" s="44"/>
    </row>
    <row r="140" spans="1:3">
      <c r="A140" s="45" t="s">
        <v>162</v>
      </c>
      <c r="B140" s="40" t="s">
        <v>168</v>
      </c>
      <c r="C140" s="44"/>
    </row>
    <row r="141" spans="1:3">
      <c r="A141" s="45" t="s">
        <v>162</v>
      </c>
      <c r="B141" s="40" t="s">
        <v>169</v>
      </c>
      <c r="C141" s="44"/>
    </row>
    <row r="142" spans="1:3">
      <c r="A142" s="45" t="s">
        <v>162</v>
      </c>
      <c r="B142" s="40" t="s">
        <v>170</v>
      </c>
      <c r="C142" s="44"/>
    </row>
    <row r="143" spans="1:3">
      <c r="A143" s="45" t="s">
        <v>162</v>
      </c>
      <c r="B143" s="40" t="s">
        <v>171</v>
      </c>
      <c r="C143" s="44"/>
    </row>
    <row r="144" spans="1:3">
      <c r="A144" s="45" t="s">
        <v>162</v>
      </c>
      <c r="B144" s="40" t="s">
        <v>172</v>
      </c>
      <c r="C144" s="44"/>
    </row>
    <row r="145" spans="1:3">
      <c r="A145" s="45" t="s">
        <v>162</v>
      </c>
      <c r="B145" s="40" t="s">
        <v>173</v>
      </c>
      <c r="C145" s="44"/>
    </row>
    <row r="146" spans="1:3">
      <c r="A146" s="45" t="s">
        <v>162</v>
      </c>
      <c r="B146" s="40" t="s">
        <v>174</v>
      </c>
      <c r="C146" s="44"/>
    </row>
    <row r="147" spans="1:3">
      <c r="A147" s="45" t="s">
        <v>162</v>
      </c>
      <c r="B147" s="40" t="s">
        <v>175</v>
      </c>
      <c r="C147" s="44"/>
    </row>
    <row r="148" spans="1:3">
      <c r="A148" s="45" t="s">
        <v>162</v>
      </c>
      <c r="B148" s="40" t="s">
        <v>176</v>
      </c>
      <c r="C148" s="44"/>
    </row>
    <row r="149" spans="1:3">
      <c r="A149" s="45" t="s">
        <v>162</v>
      </c>
      <c r="B149" s="40" t="s">
        <v>177</v>
      </c>
      <c r="C149" s="44"/>
    </row>
    <row r="150" spans="1:3">
      <c r="A150" s="45" t="s">
        <v>162</v>
      </c>
      <c r="B150" s="40" t="s">
        <v>178</v>
      </c>
      <c r="C150" s="44"/>
    </row>
    <row r="151" spans="1:3">
      <c r="A151" s="45" t="s">
        <v>162</v>
      </c>
      <c r="B151" s="40" t="s">
        <v>179</v>
      </c>
      <c r="C151" s="44"/>
    </row>
    <row r="152" spans="1:3">
      <c r="A152" s="45" t="s">
        <v>162</v>
      </c>
      <c r="B152" s="40" t="s">
        <v>180</v>
      </c>
      <c r="C152" s="44"/>
    </row>
    <row r="153" spans="1:3">
      <c r="A153" s="45" t="s">
        <v>162</v>
      </c>
      <c r="B153" s="40" t="s">
        <v>181</v>
      </c>
      <c r="C153" s="44"/>
    </row>
    <row r="154" spans="1:3">
      <c r="A154" s="45" t="s">
        <v>162</v>
      </c>
      <c r="B154" s="40" t="s">
        <v>182</v>
      </c>
      <c r="C154" s="44"/>
    </row>
    <row r="155" spans="1:3">
      <c r="A155" s="45" t="s">
        <v>183</v>
      </c>
      <c r="B155" s="40" t="s">
        <v>184</v>
      </c>
      <c r="C155" s="44"/>
    </row>
    <row r="156" spans="1:3">
      <c r="A156" s="45" t="s">
        <v>183</v>
      </c>
      <c r="B156" s="40" t="s">
        <v>185</v>
      </c>
      <c r="C156" s="44"/>
    </row>
    <row r="157" spans="1:3">
      <c r="A157" s="45" t="s">
        <v>183</v>
      </c>
      <c r="B157" s="40" t="s">
        <v>186</v>
      </c>
      <c r="C157" s="44"/>
    </row>
    <row r="158" spans="1:3">
      <c r="A158" s="45" t="s">
        <v>183</v>
      </c>
      <c r="B158" s="40" t="s">
        <v>187</v>
      </c>
      <c r="C158" s="44"/>
    </row>
    <row r="159" spans="1:3">
      <c r="A159" s="45" t="s">
        <v>188</v>
      </c>
      <c r="B159" s="40" t="s">
        <v>189</v>
      </c>
      <c r="C159" s="44"/>
    </row>
    <row r="160" spans="1:3">
      <c r="A160" s="45" t="s">
        <v>190</v>
      </c>
      <c r="B160" s="40" t="s">
        <v>191</v>
      </c>
      <c r="C160" s="44"/>
    </row>
    <row r="161" spans="1:3">
      <c r="A161" s="45" t="s">
        <v>192</v>
      </c>
      <c r="B161" s="40" t="s">
        <v>193</v>
      </c>
      <c r="C161" s="44"/>
    </row>
    <row r="162" spans="1:3">
      <c r="A162" s="45" t="s">
        <v>192</v>
      </c>
      <c r="B162" s="40" t="s">
        <v>193</v>
      </c>
      <c r="C162" s="44"/>
    </row>
    <row r="163" spans="1:3">
      <c r="A163" s="45" t="s">
        <v>194</v>
      </c>
      <c r="B163" s="40" t="s">
        <v>195</v>
      </c>
      <c r="C163" s="44"/>
    </row>
    <row r="164" spans="1:3">
      <c r="A164" s="45" t="s">
        <v>196</v>
      </c>
      <c r="B164" s="36" t="s">
        <v>197</v>
      </c>
      <c r="C164" s="44"/>
    </row>
    <row r="165" spans="1:3">
      <c r="A165" s="45" t="s">
        <v>196</v>
      </c>
      <c r="B165" s="36" t="s">
        <v>198</v>
      </c>
      <c r="C165" s="44"/>
    </row>
    <row r="166" spans="1:3">
      <c r="A166" s="45" t="s">
        <v>196</v>
      </c>
      <c r="B166" s="36" t="s">
        <v>199</v>
      </c>
      <c r="C166" s="44"/>
    </row>
    <row r="167" spans="1:3">
      <c r="A167" s="45" t="s">
        <v>196</v>
      </c>
      <c r="B167" s="36" t="s">
        <v>200</v>
      </c>
      <c r="C167" s="44"/>
    </row>
    <row r="168" spans="1:3">
      <c r="A168" s="45" t="s">
        <v>196</v>
      </c>
      <c r="B168" s="36" t="s">
        <v>201</v>
      </c>
      <c r="C168" s="44"/>
    </row>
    <row r="169" spans="1:3">
      <c r="A169" s="45" t="s">
        <v>196</v>
      </c>
      <c r="B169" s="36" t="s">
        <v>202</v>
      </c>
      <c r="C169" s="44"/>
    </row>
    <row r="170" spans="1:3">
      <c r="A170" s="45" t="s">
        <v>196</v>
      </c>
      <c r="B170" s="36" t="s">
        <v>203</v>
      </c>
      <c r="C170" s="44"/>
    </row>
    <row r="171" spans="1:3">
      <c r="A171" s="45" t="s">
        <v>196</v>
      </c>
      <c r="B171" s="36" t="s">
        <v>204</v>
      </c>
      <c r="C171" s="44"/>
    </row>
    <row r="172" spans="1:3">
      <c r="A172" s="45" t="s">
        <v>196</v>
      </c>
      <c r="B172" s="36" t="s">
        <v>205</v>
      </c>
      <c r="C172" s="44"/>
    </row>
    <row r="173" spans="1:3">
      <c r="A173" s="45" t="s">
        <v>206</v>
      </c>
      <c r="B173" s="40" t="s">
        <v>207</v>
      </c>
      <c r="C173" s="44"/>
    </row>
    <row r="174" spans="1:3">
      <c r="A174" s="45" t="s">
        <v>206</v>
      </c>
      <c r="B174" s="40" t="s">
        <v>208</v>
      </c>
      <c r="C174" s="44"/>
    </row>
    <row r="175" spans="1:3">
      <c r="A175" s="45" t="s">
        <v>206</v>
      </c>
      <c r="B175" s="40" t="s">
        <v>209</v>
      </c>
      <c r="C175" s="44"/>
    </row>
    <row r="176" spans="1:3">
      <c r="A176" s="45" t="s">
        <v>210</v>
      </c>
      <c r="B176" s="40" t="s">
        <v>211</v>
      </c>
      <c r="C176" s="44"/>
    </row>
    <row r="177" spans="1:3">
      <c r="A177" s="45" t="s">
        <v>210</v>
      </c>
      <c r="B177" s="40" t="s">
        <v>212</v>
      </c>
      <c r="C177" s="44"/>
    </row>
    <row r="178" spans="1:3">
      <c r="A178" s="45" t="s">
        <v>210</v>
      </c>
      <c r="B178" s="40" t="s">
        <v>213</v>
      </c>
      <c r="C178" s="44"/>
    </row>
    <row r="179" spans="1:3">
      <c r="A179" s="45" t="s">
        <v>214</v>
      </c>
      <c r="B179" s="40" t="s">
        <v>215</v>
      </c>
      <c r="C179" s="44"/>
    </row>
    <row r="180" spans="1:3">
      <c r="A180" s="45" t="s">
        <v>214</v>
      </c>
      <c r="B180" s="40" t="s">
        <v>216</v>
      </c>
      <c r="C180" s="44"/>
    </row>
    <row r="181" spans="1:3">
      <c r="A181" s="45" t="s">
        <v>214</v>
      </c>
      <c r="B181" s="40" t="s">
        <v>217</v>
      </c>
      <c r="C181" s="44"/>
    </row>
    <row r="182" spans="1:3">
      <c r="A182" s="45" t="s">
        <v>218</v>
      </c>
      <c r="B182" s="40" t="s">
        <v>219</v>
      </c>
      <c r="C182" s="44"/>
    </row>
    <row r="183" spans="1:3">
      <c r="A183" s="45" t="s">
        <v>218</v>
      </c>
      <c r="B183" s="40" t="s">
        <v>220</v>
      </c>
      <c r="C183" s="44"/>
    </row>
    <row r="184" spans="1:3">
      <c r="A184" s="45" t="s">
        <v>218</v>
      </c>
      <c r="B184" s="36" t="s">
        <v>221</v>
      </c>
      <c r="C184" s="44"/>
    </row>
    <row r="185" spans="1:3">
      <c r="A185" s="45" t="s">
        <v>218</v>
      </c>
      <c r="B185" s="36" t="s">
        <v>222</v>
      </c>
      <c r="C185" s="44"/>
    </row>
    <row r="186" spans="1:3">
      <c r="A186" s="45" t="s">
        <v>218</v>
      </c>
      <c r="B186" s="36" t="s">
        <v>223</v>
      </c>
      <c r="C186" s="44"/>
    </row>
    <row r="187" spans="1:3">
      <c r="A187" s="45" t="s">
        <v>218</v>
      </c>
      <c r="B187" s="36" t="s">
        <v>224</v>
      </c>
      <c r="C187" s="44"/>
    </row>
    <row r="188" spans="1:3">
      <c r="A188" s="45" t="s">
        <v>225</v>
      </c>
      <c r="B188" s="40" t="s">
        <v>226</v>
      </c>
      <c r="C188" s="44"/>
    </row>
    <row r="189" spans="1:3">
      <c r="A189" s="45" t="s">
        <v>227</v>
      </c>
      <c r="B189" s="40" t="s">
        <v>228</v>
      </c>
      <c r="C189" s="44"/>
    </row>
    <row r="190" spans="1:3">
      <c r="A190" s="45" t="s">
        <v>229</v>
      </c>
      <c r="B190" s="40" t="s">
        <v>230</v>
      </c>
      <c r="C190" s="44"/>
    </row>
    <row r="191" spans="1:3">
      <c r="A191" s="45" t="s">
        <v>231</v>
      </c>
      <c r="B191" s="36" t="s">
        <v>232</v>
      </c>
      <c r="C191" s="44"/>
    </row>
    <row r="192" spans="1:3">
      <c r="A192" s="45" t="s">
        <v>231</v>
      </c>
      <c r="B192" s="36" t="s">
        <v>233</v>
      </c>
      <c r="C192" s="44"/>
    </row>
    <row r="193" spans="1:3">
      <c r="A193" s="45" t="s">
        <v>231</v>
      </c>
      <c r="B193" s="36" t="s">
        <v>234</v>
      </c>
      <c r="C193" s="44"/>
    </row>
    <row r="194" spans="1:3">
      <c r="A194" s="45" t="s">
        <v>231</v>
      </c>
      <c r="B194" s="40" t="s">
        <v>235</v>
      </c>
      <c r="C194" s="44"/>
    </row>
    <row r="195" spans="1:3">
      <c r="A195" s="45" t="s">
        <v>231</v>
      </c>
      <c r="B195" s="40" t="s">
        <v>236</v>
      </c>
      <c r="C195" s="44"/>
    </row>
    <row r="196" spans="1:3">
      <c r="A196" s="45" t="s">
        <v>237</v>
      </c>
      <c r="B196" s="36" t="s">
        <v>238</v>
      </c>
      <c r="C196" s="44"/>
    </row>
    <row r="197" spans="1:3">
      <c r="A197" s="45" t="s">
        <v>237</v>
      </c>
      <c r="B197" s="36" t="s">
        <v>239</v>
      </c>
      <c r="C197" s="44"/>
    </row>
    <row r="198" spans="1:3">
      <c r="A198" s="45" t="s">
        <v>240</v>
      </c>
      <c r="B198" s="36" t="s">
        <v>241</v>
      </c>
      <c r="C198" s="44"/>
    </row>
    <row r="199" spans="1:3">
      <c r="A199" s="45" t="s">
        <v>240</v>
      </c>
      <c r="B199" s="36" t="s">
        <v>242</v>
      </c>
      <c r="C199" s="44"/>
    </row>
    <row r="200" spans="1:3">
      <c r="A200" s="45" t="s">
        <v>243</v>
      </c>
      <c r="B200" s="40" t="s">
        <v>244</v>
      </c>
      <c r="C200" s="44"/>
    </row>
    <row r="201" spans="1:3">
      <c r="A201" s="45" t="s">
        <v>243</v>
      </c>
      <c r="B201" s="40" t="s">
        <v>245</v>
      </c>
      <c r="C201" s="44"/>
    </row>
    <row r="202" spans="1:3">
      <c r="A202" s="45" t="s">
        <v>246</v>
      </c>
      <c r="B202" s="40" t="s">
        <v>247</v>
      </c>
      <c r="C202" s="44"/>
    </row>
    <row r="203" spans="1:3">
      <c r="A203" s="45" t="s">
        <v>246</v>
      </c>
      <c r="B203" s="40" t="s">
        <v>248</v>
      </c>
      <c r="C203" s="44"/>
    </row>
    <row r="204" spans="1:3">
      <c r="A204" s="45" t="s">
        <v>249</v>
      </c>
      <c r="B204" s="40" t="s">
        <v>250</v>
      </c>
      <c r="C204" s="44"/>
    </row>
    <row r="205" spans="1:3">
      <c r="A205" s="45" t="s">
        <v>249</v>
      </c>
      <c r="B205" s="40" t="s">
        <v>251</v>
      </c>
      <c r="C205" s="44"/>
    </row>
    <row r="206" spans="1:3">
      <c r="A206" s="45" t="s">
        <v>249</v>
      </c>
      <c r="B206" s="40" t="s">
        <v>252</v>
      </c>
      <c r="C206" s="44"/>
    </row>
    <row r="207" spans="1:3">
      <c r="A207" s="45" t="s">
        <v>249</v>
      </c>
      <c r="B207" s="40" t="s">
        <v>253</v>
      </c>
      <c r="C207" s="44"/>
    </row>
    <row r="208" spans="1:3">
      <c r="A208" s="45" t="s">
        <v>254</v>
      </c>
      <c r="B208" s="40" t="s">
        <v>255</v>
      </c>
      <c r="C208" s="44"/>
    </row>
    <row r="209" spans="1:3">
      <c r="A209" s="45" t="s">
        <v>254</v>
      </c>
      <c r="B209" s="40" t="s">
        <v>256</v>
      </c>
      <c r="C209" s="44"/>
    </row>
  </sheetData>
  <autoFilter ref="A1:C1" xr:uid="{00000000-0009-0000-0000-000001000000}"/>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T7"/>
  <sheetViews>
    <sheetView zoomScale="85" zoomScaleNormal="85" workbookViewId="0">
      <pane ySplit="1" topLeftCell="A2" activePane="bottomLeft" state="frozen"/>
      <selection pane="bottomLeft" activeCell="F2" sqref="F2:T7"/>
    </sheetView>
  </sheetViews>
  <sheetFormatPr defaultRowHeight="15" customHeight="1"/>
  <cols>
    <col min="1" max="1" width="14.42578125" style="7" bestFit="1" customWidth="1"/>
    <col min="2" max="2" width="14.5703125" bestFit="1" customWidth="1"/>
    <col min="3" max="3" width="23.5703125" bestFit="1" customWidth="1"/>
    <col min="4" max="4" width="21.140625" bestFit="1" customWidth="1"/>
    <col min="5" max="5" width="11.42578125" bestFit="1" customWidth="1"/>
    <col min="6" max="7" width="11.42578125" style="8" bestFit="1" customWidth="1"/>
    <col min="8" max="8" width="11.7109375" style="8" bestFit="1" customWidth="1"/>
    <col min="9" max="19" width="11.42578125" style="8" bestFit="1" customWidth="1"/>
    <col min="20" max="20" width="12.42578125" style="8" bestFit="1" customWidth="1"/>
    <col min="21" max="161" width="10.5703125" customWidth="1"/>
  </cols>
  <sheetData>
    <row r="1" spans="1:20" s="23" customFormat="1" ht="15" customHeight="1">
      <c r="A1" s="16" t="s">
        <v>583</v>
      </c>
      <c r="B1" s="17" t="s">
        <v>751</v>
      </c>
      <c r="C1" s="17" t="s">
        <v>752</v>
      </c>
      <c r="D1" s="17" t="s">
        <v>755</v>
      </c>
      <c r="E1" s="17" t="s">
        <v>753</v>
      </c>
      <c r="F1" s="18" t="s">
        <v>56</v>
      </c>
      <c r="G1" s="18" t="s">
        <v>57</v>
      </c>
      <c r="H1" s="18" t="s">
        <v>58</v>
      </c>
      <c r="I1" s="18" t="s">
        <v>59</v>
      </c>
      <c r="J1" s="18" t="s">
        <v>60</v>
      </c>
      <c r="K1" s="18" t="s">
        <v>61</v>
      </c>
      <c r="L1" s="18" t="s">
        <v>62</v>
      </c>
      <c r="M1" s="18" t="s">
        <v>63</v>
      </c>
      <c r="N1" s="18" t="s">
        <v>64</v>
      </c>
      <c r="O1" s="18" t="s">
        <v>65</v>
      </c>
      <c r="P1" s="18" t="s">
        <v>66</v>
      </c>
      <c r="Q1" s="18" t="s">
        <v>67</v>
      </c>
      <c r="R1" s="18" t="s">
        <v>68</v>
      </c>
      <c r="S1" s="18" t="s">
        <v>69</v>
      </c>
      <c r="T1" s="18" t="s">
        <v>70</v>
      </c>
    </row>
    <row r="2" spans="1:20" ht="15" customHeight="1">
      <c r="A2" s="16">
        <v>45747</v>
      </c>
      <c r="B2" s="17" t="s">
        <v>603</v>
      </c>
      <c r="C2" s="17"/>
      <c r="D2" s="17" t="s">
        <v>659</v>
      </c>
      <c r="E2" s="17" t="s">
        <v>604</v>
      </c>
      <c r="F2" s="18">
        <v>0</v>
      </c>
      <c r="G2" s="18">
        <v>0</v>
      </c>
      <c r="H2" s="18">
        <v>5725.76</v>
      </c>
      <c r="I2" s="18">
        <v>0</v>
      </c>
      <c r="J2" s="18">
        <v>0</v>
      </c>
      <c r="K2" s="18">
        <v>0</v>
      </c>
      <c r="L2" s="18">
        <v>0</v>
      </c>
      <c r="M2" s="18">
        <v>0</v>
      </c>
      <c r="N2" s="18">
        <v>0</v>
      </c>
      <c r="O2" s="18">
        <v>0</v>
      </c>
      <c r="P2" s="18">
        <v>0</v>
      </c>
      <c r="Q2" s="18">
        <v>0</v>
      </c>
      <c r="R2" s="18">
        <v>0</v>
      </c>
      <c r="S2" s="18">
        <v>0</v>
      </c>
      <c r="T2" s="18">
        <v>5725.76</v>
      </c>
    </row>
    <row r="3" spans="1:20" ht="15" customHeight="1">
      <c r="A3" s="16">
        <v>45747</v>
      </c>
      <c r="B3" s="17" t="s">
        <v>603</v>
      </c>
      <c r="C3" s="17"/>
      <c r="D3" s="17" t="s">
        <v>658</v>
      </c>
      <c r="E3" s="17" t="s">
        <v>604</v>
      </c>
      <c r="F3" s="18">
        <v>0</v>
      </c>
      <c r="G3" s="18">
        <v>0</v>
      </c>
      <c r="H3" s="18">
        <v>5725.76</v>
      </c>
      <c r="I3" s="18">
        <v>0</v>
      </c>
      <c r="J3" s="18">
        <v>0</v>
      </c>
      <c r="K3" s="18">
        <v>0</v>
      </c>
      <c r="L3" s="18">
        <v>0</v>
      </c>
      <c r="M3" s="18">
        <v>0</v>
      </c>
      <c r="N3" s="18">
        <v>0</v>
      </c>
      <c r="O3" s="18">
        <v>0</v>
      </c>
      <c r="P3" s="18">
        <v>0</v>
      </c>
      <c r="Q3" s="18">
        <v>0</v>
      </c>
      <c r="R3" s="18">
        <v>0</v>
      </c>
      <c r="S3" s="18">
        <v>0</v>
      </c>
      <c r="T3" s="18">
        <v>5725.76</v>
      </c>
    </row>
    <row r="4" spans="1:20" ht="15" customHeight="1">
      <c r="A4" s="16">
        <v>45747</v>
      </c>
      <c r="B4" s="17" t="s">
        <v>603</v>
      </c>
      <c r="C4" s="17"/>
      <c r="D4" s="17" t="s">
        <v>657</v>
      </c>
      <c r="E4" s="17" t="s">
        <v>604</v>
      </c>
      <c r="F4" s="18">
        <v>0</v>
      </c>
      <c r="G4" s="18">
        <v>0</v>
      </c>
      <c r="H4" s="18">
        <v>1274416.1000000001</v>
      </c>
      <c r="I4" s="18">
        <v>0</v>
      </c>
      <c r="J4" s="18">
        <v>0</v>
      </c>
      <c r="K4" s="18">
        <v>0</v>
      </c>
      <c r="L4" s="18">
        <v>0</v>
      </c>
      <c r="M4" s="18">
        <v>0</v>
      </c>
      <c r="N4" s="18">
        <v>0</v>
      </c>
      <c r="O4" s="18">
        <v>0</v>
      </c>
      <c r="P4" s="18">
        <v>0</v>
      </c>
      <c r="Q4" s="18">
        <v>0</v>
      </c>
      <c r="R4" s="18">
        <v>0</v>
      </c>
      <c r="S4" s="18">
        <v>0</v>
      </c>
      <c r="T4" s="18">
        <v>1274416.1000000001</v>
      </c>
    </row>
    <row r="5" spans="1:20" ht="15" customHeight="1">
      <c r="A5" s="16">
        <v>45747</v>
      </c>
      <c r="B5" s="17" t="s">
        <v>603</v>
      </c>
      <c r="C5" s="17"/>
      <c r="D5" s="17" t="s">
        <v>656</v>
      </c>
      <c r="E5" s="17" t="s">
        <v>604</v>
      </c>
      <c r="F5" s="18">
        <v>0</v>
      </c>
      <c r="G5" s="18">
        <v>0</v>
      </c>
      <c r="H5" s="18">
        <v>1274416.1000000001</v>
      </c>
      <c r="I5" s="18">
        <v>0</v>
      </c>
      <c r="J5" s="18">
        <v>0</v>
      </c>
      <c r="K5" s="18">
        <v>0</v>
      </c>
      <c r="L5" s="18">
        <v>0</v>
      </c>
      <c r="M5" s="18">
        <v>0</v>
      </c>
      <c r="N5" s="18">
        <v>0</v>
      </c>
      <c r="O5" s="18">
        <v>0</v>
      </c>
      <c r="P5" s="18">
        <v>0</v>
      </c>
      <c r="Q5" s="18">
        <v>0</v>
      </c>
      <c r="R5" s="18">
        <v>0</v>
      </c>
      <c r="S5" s="18">
        <v>0</v>
      </c>
      <c r="T5" s="18">
        <v>1274416.1000000001</v>
      </c>
    </row>
    <row r="6" spans="1:20" ht="15" customHeight="1">
      <c r="A6" s="16">
        <v>45747</v>
      </c>
      <c r="B6" s="17" t="s">
        <v>603</v>
      </c>
      <c r="C6" s="17"/>
      <c r="D6" s="17" t="s">
        <v>661</v>
      </c>
      <c r="E6" s="17" t="s">
        <v>604</v>
      </c>
      <c r="F6" s="18">
        <v>0</v>
      </c>
      <c r="G6" s="18">
        <v>0</v>
      </c>
      <c r="H6" s="18">
        <v>1280141.8600000001</v>
      </c>
      <c r="I6" s="18">
        <v>0</v>
      </c>
      <c r="J6" s="18">
        <v>0</v>
      </c>
      <c r="K6" s="18">
        <v>0</v>
      </c>
      <c r="L6" s="18">
        <v>0</v>
      </c>
      <c r="M6" s="18">
        <v>0</v>
      </c>
      <c r="N6" s="18">
        <v>0</v>
      </c>
      <c r="O6" s="18">
        <v>0</v>
      </c>
      <c r="P6" s="18">
        <v>0</v>
      </c>
      <c r="Q6" s="18">
        <v>0</v>
      </c>
      <c r="R6" s="18">
        <v>0</v>
      </c>
      <c r="S6" s="18">
        <v>0</v>
      </c>
      <c r="T6" s="18">
        <v>1280141.8600000001</v>
      </c>
    </row>
    <row r="7" spans="1:20" ht="15" customHeight="1">
      <c r="A7" s="16">
        <v>45747</v>
      </c>
      <c r="B7" s="17" t="s">
        <v>603</v>
      </c>
      <c r="C7" s="17"/>
      <c r="D7" s="17" t="s">
        <v>660</v>
      </c>
      <c r="E7" s="17" t="s">
        <v>604</v>
      </c>
      <c r="F7" s="18">
        <v>0</v>
      </c>
      <c r="G7" s="18">
        <v>0</v>
      </c>
      <c r="H7" s="18">
        <v>1280141.8600000001</v>
      </c>
      <c r="I7" s="18">
        <v>0</v>
      </c>
      <c r="J7" s="18">
        <v>0</v>
      </c>
      <c r="K7" s="18">
        <v>0</v>
      </c>
      <c r="L7" s="18">
        <v>0</v>
      </c>
      <c r="M7" s="18">
        <v>0</v>
      </c>
      <c r="N7" s="18">
        <v>0</v>
      </c>
      <c r="O7" s="18">
        <v>0</v>
      </c>
      <c r="P7" s="18">
        <v>0</v>
      </c>
      <c r="Q7" s="18">
        <v>0</v>
      </c>
      <c r="R7" s="18">
        <v>0</v>
      </c>
      <c r="S7" s="18">
        <v>0</v>
      </c>
      <c r="T7" s="18">
        <v>1280141.8600000001</v>
      </c>
    </row>
  </sheetData>
  <autoFilter ref="A1:T7" xr:uid="{00000000-0009-0000-0000-00000A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rgb="FFFF0000"/>
  </sheetPr>
  <dimension ref="A1:F21"/>
  <sheetViews>
    <sheetView zoomScaleNormal="100" workbookViewId="0">
      <selection activeCell="A2" sqref="A2"/>
    </sheetView>
  </sheetViews>
  <sheetFormatPr defaultColWidth="13.42578125" defaultRowHeight="14.45"/>
  <cols>
    <col min="1" max="1" width="12.5703125" style="7" bestFit="1" customWidth="1"/>
    <col min="2" max="2" width="13.85546875" bestFit="1" customWidth="1"/>
    <col min="3" max="3" width="20.5703125" bestFit="1" customWidth="1"/>
    <col min="4" max="4" width="19.140625" bestFit="1" customWidth="1"/>
    <col min="5" max="5" width="8.140625" style="89" bestFit="1" customWidth="1"/>
    <col min="6" max="6" width="7.42578125" style="89" bestFit="1" customWidth="1"/>
  </cols>
  <sheetData>
    <row r="1" spans="1:6">
      <c r="A1" s="16" t="s">
        <v>583</v>
      </c>
      <c r="B1" s="17" t="s">
        <v>751</v>
      </c>
      <c r="C1" s="17" t="s">
        <v>752</v>
      </c>
      <c r="D1" s="17" t="s">
        <v>755</v>
      </c>
      <c r="E1" s="99" t="s">
        <v>73</v>
      </c>
      <c r="F1" s="99" t="s">
        <v>73</v>
      </c>
    </row>
    <row r="2" spans="1:6">
      <c r="A2" s="16">
        <v>45747</v>
      </c>
      <c r="B2" s="17" t="s">
        <v>676</v>
      </c>
      <c r="C2" t="s">
        <v>757</v>
      </c>
      <c r="D2" t="s">
        <v>758</v>
      </c>
      <c r="E2" s="90">
        <v>0.03</v>
      </c>
      <c r="F2" s="90">
        <v>0.1</v>
      </c>
    </row>
    <row r="3" spans="1:6">
      <c r="A3" s="16">
        <v>45747</v>
      </c>
      <c r="B3" s="17" t="s">
        <v>676</v>
      </c>
      <c r="C3" t="s">
        <v>757</v>
      </c>
      <c r="D3" t="s">
        <v>759</v>
      </c>
      <c r="E3" s="90">
        <v>0.02</v>
      </c>
      <c r="F3" s="90">
        <v>0.08</v>
      </c>
    </row>
    <row r="4" spans="1:6">
      <c r="A4" s="16">
        <v>45747</v>
      </c>
      <c r="B4" s="17" t="s">
        <v>676</v>
      </c>
      <c r="C4" t="s">
        <v>757</v>
      </c>
      <c r="D4" t="s">
        <v>760</v>
      </c>
      <c r="E4" s="90">
        <v>0.03</v>
      </c>
      <c r="F4" s="90">
        <v>0.1</v>
      </c>
    </row>
    <row r="5" spans="1:6">
      <c r="A5" s="16">
        <v>45747</v>
      </c>
      <c r="B5" s="17" t="s">
        <v>676</v>
      </c>
      <c r="C5" t="s">
        <v>757</v>
      </c>
      <c r="D5" t="s">
        <v>761</v>
      </c>
      <c r="E5" s="90">
        <v>0.02</v>
      </c>
      <c r="F5" s="90">
        <v>0.08</v>
      </c>
    </row>
    <row r="6" spans="1:6">
      <c r="A6" s="16">
        <v>45747</v>
      </c>
      <c r="B6" s="17" t="s">
        <v>676</v>
      </c>
      <c r="C6" t="s">
        <v>762</v>
      </c>
      <c r="D6" t="s">
        <v>758</v>
      </c>
      <c r="E6" s="90">
        <v>0.02</v>
      </c>
      <c r="F6" s="90">
        <v>0.08</v>
      </c>
    </row>
    <row r="7" spans="1:6">
      <c r="A7" s="16">
        <v>45747</v>
      </c>
      <c r="B7" s="17" t="s">
        <v>676</v>
      </c>
      <c r="C7" t="s">
        <v>762</v>
      </c>
      <c r="D7" t="s">
        <v>759</v>
      </c>
      <c r="E7" s="90">
        <v>0.01</v>
      </c>
      <c r="F7" s="90">
        <v>7.0000000000000007E-2</v>
      </c>
    </row>
    <row r="8" spans="1:6">
      <c r="A8" s="16">
        <v>45747</v>
      </c>
      <c r="B8" s="17" t="s">
        <v>676</v>
      </c>
      <c r="C8" t="s">
        <v>762</v>
      </c>
      <c r="D8" t="s">
        <v>760</v>
      </c>
      <c r="E8" s="90">
        <v>0.01</v>
      </c>
      <c r="F8" s="90">
        <v>7.0000000000000007E-2</v>
      </c>
    </row>
    <row r="9" spans="1:6">
      <c r="A9" s="16">
        <v>45747</v>
      </c>
      <c r="B9" s="17" t="s">
        <v>676</v>
      </c>
      <c r="C9" t="s">
        <v>762</v>
      </c>
      <c r="D9" t="s">
        <v>761</v>
      </c>
      <c r="E9" s="90">
        <v>5.0000000000000001E-3</v>
      </c>
      <c r="F9" s="90">
        <v>0.05</v>
      </c>
    </row>
    <row r="10" spans="1:6">
      <c r="A10" s="16">
        <v>45747</v>
      </c>
      <c r="B10" s="17" t="s">
        <v>676</v>
      </c>
      <c r="C10" t="s">
        <v>763</v>
      </c>
      <c r="D10" t="s">
        <v>758</v>
      </c>
      <c r="E10" s="90">
        <v>0.02</v>
      </c>
      <c r="F10" s="90">
        <v>0.08</v>
      </c>
    </row>
    <row r="11" spans="1:6">
      <c r="A11" s="16">
        <v>45747</v>
      </c>
      <c r="B11" s="17" t="s">
        <v>676</v>
      </c>
      <c r="C11" t="s">
        <v>763</v>
      </c>
      <c r="D11" t="s">
        <v>759</v>
      </c>
      <c r="E11" s="90">
        <v>0.01</v>
      </c>
      <c r="F11" s="90">
        <v>7.0000000000000007E-2</v>
      </c>
    </row>
    <row r="12" spans="1:6">
      <c r="A12" s="16">
        <v>45747</v>
      </c>
      <c r="B12" s="17" t="s">
        <v>676</v>
      </c>
      <c r="C12" t="s">
        <v>763</v>
      </c>
      <c r="D12" t="s">
        <v>760</v>
      </c>
      <c r="E12" s="90">
        <v>0.01</v>
      </c>
      <c r="F12" s="90">
        <v>7.0000000000000007E-2</v>
      </c>
    </row>
    <row r="13" spans="1:6">
      <c r="A13" s="16">
        <v>45747</v>
      </c>
      <c r="B13" s="17" t="s">
        <v>676</v>
      </c>
      <c r="C13" t="s">
        <v>763</v>
      </c>
      <c r="D13" t="s">
        <v>761</v>
      </c>
      <c r="E13" s="90">
        <v>5.0000000000000001E-3</v>
      </c>
      <c r="F13" s="90">
        <v>0.05</v>
      </c>
    </row>
    <row r="14" spans="1:6">
      <c r="A14" s="16">
        <v>45747</v>
      </c>
      <c r="B14" s="17" t="s">
        <v>676</v>
      </c>
      <c r="C14" t="s">
        <v>764</v>
      </c>
      <c r="D14" t="s">
        <v>758</v>
      </c>
      <c r="E14" s="90">
        <v>6.4285714285714302E-3</v>
      </c>
      <c r="F14" s="90">
        <v>5.7857142857142899E-2</v>
      </c>
    </row>
    <row r="15" spans="1:6">
      <c r="A15" s="16">
        <v>45747</v>
      </c>
      <c r="B15" s="17" t="s">
        <v>676</v>
      </c>
      <c r="C15" t="s">
        <v>764</v>
      </c>
      <c r="D15" t="s">
        <v>759</v>
      </c>
      <c r="E15" s="90">
        <v>5.3571428571428598E-3</v>
      </c>
      <c r="F15" s="90">
        <v>5.5714285714285702E-2</v>
      </c>
    </row>
    <row r="16" spans="1:6">
      <c r="A16" s="16">
        <v>45747</v>
      </c>
      <c r="B16" s="17" t="s">
        <v>676</v>
      </c>
      <c r="C16" t="s">
        <v>764</v>
      </c>
      <c r="D16" t="s">
        <v>760</v>
      </c>
      <c r="E16" s="90">
        <v>4.2857142857142998E-3</v>
      </c>
      <c r="F16" s="90">
        <v>5.3571428571428603E-2</v>
      </c>
    </row>
    <row r="17" spans="1:6">
      <c r="A17" s="16">
        <v>45747</v>
      </c>
      <c r="B17" s="17" t="s">
        <v>676</v>
      </c>
      <c r="C17" t="s">
        <v>764</v>
      </c>
      <c r="D17" t="s">
        <v>761</v>
      </c>
      <c r="E17" s="90">
        <v>3.2142857142856999E-3</v>
      </c>
      <c r="F17" s="90">
        <v>5.14285714285714E-2</v>
      </c>
    </row>
    <row r="18" spans="1:6">
      <c r="A18" s="16">
        <v>45747</v>
      </c>
      <c r="B18" s="17" t="s">
        <v>676</v>
      </c>
      <c r="C18" t="s">
        <v>765</v>
      </c>
      <c r="D18" t="s">
        <v>758</v>
      </c>
      <c r="E18" s="90">
        <v>6.4285714285714302E-3</v>
      </c>
      <c r="F18" s="90">
        <v>5.7857142857142899E-2</v>
      </c>
    </row>
    <row r="19" spans="1:6">
      <c r="A19" s="16">
        <v>45747</v>
      </c>
      <c r="B19" s="17" t="s">
        <v>676</v>
      </c>
      <c r="C19" t="s">
        <v>765</v>
      </c>
      <c r="D19" t="s">
        <v>759</v>
      </c>
      <c r="E19" s="90">
        <v>5.3571428571428598E-3</v>
      </c>
      <c r="F19" s="90">
        <v>5.5714285714285702E-2</v>
      </c>
    </row>
    <row r="20" spans="1:6">
      <c r="A20" s="16">
        <v>45747</v>
      </c>
      <c r="B20" s="17" t="s">
        <v>676</v>
      </c>
      <c r="C20" t="s">
        <v>765</v>
      </c>
      <c r="D20" t="s">
        <v>760</v>
      </c>
      <c r="E20" s="90">
        <v>4.2857142857142998E-3</v>
      </c>
      <c r="F20" s="90">
        <v>5.3571428571428603E-2</v>
      </c>
    </row>
    <row r="21" spans="1:6">
      <c r="A21" s="16">
        <v>45747</v>
      </c>
      <c r="B21" s="17" t="s">
        <v>676</v>
      </c>
      <c r="C21" t="s">
        <v>765</v>
      </c>
      <c r="D21" t="s">
        <v>761</v>
      </c>
      <c r="E21" s="90">
        <v>3.2142857142856999E-3</v>
      </c>
      <c r="F21" s="90">
        <v>5.14285714285714E-2</v>
      </c>
    </row>
  </sheetData>
  <autoFilter ref="A1:E1" xr:uid="{00000000-0009-0000-0000-00000B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K10"/>
  <sheetViews>
    <sheetView zoomScale="85" zoomScaleNormal="85" workbookViewId="0">
      <selection activeCell="E2" sqref="E2:K6"/>
    </sheetView>
  </sheetViews>
  <sheetFormatPr defaultColWidth="10.85546875" defaultRowHeight="15" customHeight="1"/>
  <cols>
    <col min="1" max="1" width="13.42578125" style="1" bestFit="1" customWidth="1"/>
    <col min="2" max="2" width="15.42578125" style="2" bestFit="1" customWidth="1"/>
    <col min="3" max="3" width="22.5703125" style="2" bestFit="1" customWidth="1"/>
    <col min="4" max="4" width="11.140625" style="2" bestFit="1" customWidth="1"/>
    <col min="5" max="5" width="10.42578125" style="5" bestFit="1" customWidth="1"/>
    <col min="6" max="7" width="11" style="4" bestFit="1" customWidth="1"/>
    <col min="8" max="8" width="8.42578125" style="5" bestFit="1" customWidth="1"/>
    <col min="9" max="9" width="8.42578125" style="6" bestFit="1" customWidth="1"/>
    <col min="10" max="11" width="10.85546875" style="3" bestFit="1" customWidth="1"/>
    <col min="12" max="20" width="10.85546875" style="2" customWidth="1"/>
    <col min="21" max="16384" width="10.85546875" style="2"/>
  </cols>
  <sheetData>
    <row r="1" spans="1:11" s="17" customFormat="1" ht="15" customHeight="1">
      <c r="A1" s="16" t="s">
        <v>583</v>
      </c>
      <c r="B1" s="17" t="s">
        <v>751</v>
      </c>
      <c r="C1" s="17" t="s">
        <v>752</v>
      </c>
      <c r="D1" s="17" t="s">
        <v>753</v>
      </c>
      <c r="E1" s="20" t="s">
        <v>91</v>
      </c>
      <c r="F1" s="19" t="s">
        <v>92</v>
      </c>
      <c r="G1" s="19" t="s">
        <v>93</v>
      </c>
      <c r="H1" s="20" t="s">
        <v>94</v>
      </c>
      <c r="I1" s="21" t="s">
        <v>95</v>
      </c>
      <c r="J1" s="18" t="s">
        <v>96</v>
      </c>
      <c r="K1" s="18" t="s">
        <v>97</v>
      </c>
    </row>
    <row r="2" spans="1:11" ht="15" customHeight="1">
      <c r="A2" s="16">
        <v>45747</v>
      </c>
      <c r="B2" s="17" t="s">
        <v>676</v>
      </c>
      <c r="C2" s="17"/>
      <c r="D2" s="17" t="s">
        <v>604</v>
      </c>
      <c r="E2" s="18">
        <v>0</v>
      </c>
      <c r="F2" s="18" t="s">
        <v>684</v>
      </c>
      <c r="G2" s="18" t="s">
        <v>686</v>
      </c>
      <c r="H2" s="18">
        <v>868</v>
      </c>
      <c r="I2" s="18">
        <v>1</v>
      </c>
      <c r="J2" s="18">
        <v>0</v>
      </c>
      <c r="K2" s="18">
        <v>0</v>
      </c>
    </row>
    <row r="3" spans="1:11" ht="15" customHeight="1">
      <c r="A3" s="16">
        <v>45747</v>
      </c>
      <c r="B3" s="17" t="s">
        <v>676</v>
      </c>
      <c r="C3" s="17"/>
      <c r="D3" s="17" t="s">
        <v>604</v>
      </c>
      <c r="E3" s="18">
        <v>0</v>
      </c>
      <c r="F3" s="18" t="s">
        <v>684</v>
      </c>
      <c r="G3" s="18" t="s">
        <v>686</v>
      </c>
      <c r="H3" s="18">
        <v>868</v>
      </c>
      <c r="I3" s="18">
        <v>1</v>
      </c>
      <c r="J3" s="18">
        <v>0</v>
      </c>
      <c r="K3" s="18">
        <v>0</v>
      </c>
    </row>
    <row r="4" spans="1:11" ht="15" customHeight="1">
      <c r="A4" s="16">
        <v>45747</v>
      </c>
      <c r="B4" s="17" t="s">
        <v>676</v>
      </c>
      <c r="C4" s="17"/>
      <c r="D4" s="17" t="s">
        <v>604</v>
      </c>
      <c r="E4" s="18">
        <v>0</v>
      </c>
      <c r="F4" s="18" t="s">
        <v>684</v>
      </c>
      <c r="G4" s="18" t="s">
        <v>686</v>
      </c>
      <c r="H4" s="18">
        <v>868</v>
      </c>
      <c r="I4" s="18">
        <v>1</v>
      </c>
      <c r="J4" s="18">
        <v>0</v>
      </c>
      <c r="K4" s="18">
        <v>0</v>
      </c>
    </row>
    <row r="5" spans="1:11" ht="15" customHeight="1">
      <c r="A5" s="16">
        <v>45747</v>
      </c>
      <c r="B5" s="17" t="s">
        <v>676</v>
      </c>
      <c r="C5" s="17"/>
      <c r="D5" s="17" t="s">
        <v>604</v>
      </c>
      <c r="E5" s="18">
        <v>0</v>
      </c>
      <c r="F5" s="18" t="s">
        <v>684</v>
      </c>
      <c r="G5" s="18" t="s">
        <v>686</v>
      </c>
      <c r="H5" s="18">
        <v>868</v>
      </c>
      <c r="I5" s="18">
        <v>1</v>
      </c>
      <c r="J5" s="18">
        <v>0</v>
      </c>
      <c r="K5" s="18">
        <v>0</v>
      </c>
    </row>
    <row r="6" spans="1:11" ht="15" customHeight="1">
      <c r="A6" s="16">
        <v>45747</v>
      </c>
      <c r="B6" s="17" t="s">
        <v>676</v>
      </c>
      <c r="C6" s="17"/>
      <c r="D6" s="17" t="s">
        <v>604</v>
      </c>
      <c r="E6" s="18">
        <v>0</v>
      </c>
      <c r="F6" s="18" t="s">
        <v>684</v>
      </c>
      <c r="G6" s="18" t="s">
        <v>686</v>
      </c>
      <c r="H6" s="18">
        <v>868</v>
      </c>
      <c r="I6" s="18">
        <v>1</v>
      </c>
      <c r="J6" s="18">
        <v>0</v>
      </c>
      <c r="K6" s="18">
        <v>0</v>
      </c>
    </row>
    <row r="7" spans="1:11" ht="15" customHeight="1">
      <c r="A7" s="16"/>
      <c r="B7" s="17"/>
      <c r="C7" s="17"/>
      <c r="D7" s="17"/>
      <c r="E7" s="20"/>
      <c r="F7" s="19"/>
      <c r="G7" s="19"/>
      <c r="H7" s="20"/>
      <c r="I7" s="21"/>
      <c r="J7" s="18"/>
      <c r="K7" s="18"/>
    </row>
    <row r="8" spans="1:11" ht="15" customHeight="1">
      <c r="A8" s="101"/>
      <c r="B8" s="17"/>
      <c r="C8" s="17"/>
      <c r="D8" s="17"/>
      <c r="E8" s="20"/>
      <c r="F8" s="19"/>
      <c r="G8" s="19"/>
      <c r="H8" s="20"/>
      <c r="I8" s="21"/>
      <c r="J8" s="18"/>
      <c r="K8" s="18"/>
    </row>
    <row r="9" spans="1:11" ht="15" customHeight="1">
      <c r="A9" s="16"/>
      <c r="B9" s="17"/>
      <c r="C9" s="17"/>
      <c r="D9" s="17"/>
      <c r="E9" s="20"/>
      <c r="F9" s="19"/>
      <c r="G9" s="19"/>
      <c r="H9" s="20"/>
      <c r="I9" s="21"/>
      <c r="J9" s="18"/>
      <c r="K9" s="18"/>
    </row>
    <row r="10" spans="1:11" ht="15" customHeight="1">
      <c r="A10" s="16"/>
      <c r="B10" s="17"/>
      <c r="C10" s="17"/>
      <c r="D10" s="17"/>
      <c r="E10" s="20"/>
      <c r="F10" s="19"/>
      <c r="G10" s="19"/>
      <c r="H10" s="20"/>
      <c r="I10" s="21"/>
      <c r="J10" s="18"/>
      <c r="K10" s="18"/>
    </row>
  </sheetData>
  <autoFilter ref="A1:K1" xr:uid="{00000000-0009-0000-0000-00000C000000}"/>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M2"/>
  <sheetViews>
    <sheetView zoomScaleNormal="100" workbookViewId="0">
      <pane ySplit="1" topLeftCell="A2" activePane="bottomLeft" state="frozen"/>
      <selection pane="bottomLeft" activeCell="F2" sqref="F2:M2"/>
    </sheetView>
  </sheetViews>
  <sheetFormatPr defaultRowHeight="15" customHeight="1"/>
  <cols>
    <col min="1" max="1" width="13.42578125" style="7" bestFit="1" customWidth="1"/>
    <col min="2" max="2" width="14" bestFit="1" customWidth="1"/>
    <col min="3" max="3" width="22.5703125" bestFit="1" customWidth="1"/>
    <col min="4" max="4" width="45.5703125" bestFit="1" customWidth="1"/>
    <col min="5" max="5" width="11.140625" bestFit="1" customWidth="1"/>
    <col min="6" max="13" width="11.85546875" style="8" bestFit="1" customWidth="1"/>
    <col min="14" max="161" width="10.5703125" customWidth="1"/>
  </cols>
  <sheetData>
    <row r="1" spans="1:13" s="23" customFormat="1" ht="15" customHeight="1">
      <c r="A1" s="16" t="s">
        <v>583</v>
      </c>
      <c r="B1" s="17" t="s">
        <v>751</v>
      </c>
      <c r="C1" s="17" t="s">
        <v>752</v>
      </c>
      <c r="D1" s="17" t="s">
        <v>755</v>
      </c>
      <c r="E1" s="17" t="s">
        <v>753</v>
      </c>
      <c r="F1" s="18" t="s">
        <v>106</v>
      </c>
      <c r="G1" s="18" t="s">
        <v>107</v>
      </c>
      <c r="H1" s="18" t="s">
        <v>108</v>
      </c>
      <c r="I1" s="18" t="s">
        <v>109</v>
      </c>
      <c r="J1" s="18" t="s">
        <v>110</v>
      </c>
      <c r="K1" s="18" t="s">
        <v>111</v>
      </c>
      <c r="L1" s="18" t="s">
        <v>112</v>
      </c>
      <c r="M1" s="18" t="s">
        <v>113</v>
      </c>
    </row>
    <row r="2" spans="1:13" ht="15" customHeight="1">
      <c r="A2" s="16">
        <v>45747</v>
      </c>
      <c r="B2" s="17" t="s">
        <v>646</v>
      </c>
      <c r="C2" s="17"/>
      <c r="D2" s="17" t="s">
        <v>399</v>
      </c>
      <c r="E2" s="17" t="s">
        <v>604</v>
      </c>
      <c r="F2" s="18">
        <v>0</v>
      </c>
      <c r="G2" s="18">
        <v>0</v>
      </c>
      <c r="H2" s="18">
        <v>25000000</v>
      </c>
      <c r="I2" s="18">
        <v>0</v>
      </c>
      <c r="J2" s="18">
        <v>0</v>
      </c>
      <c r="K2" s="18">
        <v>0</v>
      </c>
      <c r="L2" s="18">
        <v>0</v>
      </c>
      <c r="M2" s="18">
        <v>25000000</v>
      </c>
    </row>
  </sheetData>
  <autoFilter ref="A1:M2" xr:uid="{00000000-0009-0000-0000-00000D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H7"/>
  <sheetViews>
    <sheetView zoomScaleNormal="100" workbookViewId="0">
      <pane ySplit="1" topLeftCell="A2" activePane="bottomLeft" state="frozen"/>
      <selection pane="bottomLeft" activeCell="F2" sqref="F2:H7"/>
    </sheetView>
  </sheetViews>
  <sheetFormatPr defaultRowHeight="15" customHeight="1"/>
  <cols>
    <col min="1" max="1" width="14.42578125" style="7" bestFit="1" customWidth="1"/>
    <col min="2" max="2" width="14.5703125" bestFit="1" customWidth="1"/>
    <col min="3" max="4" width="23.5703125" bestFit="1" customWidth="1"/>
    <col min="5" max="5" width="11.42578125" bestFit="1" customWidth="1"/>
    <col min="6" max="8" width="12.140625" style="8" bestFit="1" customWidth="1"/>
    <col min="9" max="161" width="10.5703125" customWidth="1"/>
  </cols>
  <sheetData>
    <row r="1" spans="1:8" s="23" customFormat="1" ht="15" customHeight="1">
      <c r="A1" s="16" t="s">
        <v>583</v>
      </c>
      <c r="B1" s="17" t="s">
        <v>751</v>
      </c>
      <c r="C1" s="17" t="s">
        <v>752</v>
      </c>
      <c r="D1" s="17" t="s">
        <v>755</v>
      </c>
      <c r="E1" s="17" t="s">
        <v>753</v>
      </c>
      <c r="F1" s="18" t="s">
        <v>119</v>
      </c>
      <c r="G1" s="18" t="s">
        <v>122</v>
      </c>
      <c r="H1" s="18" t="s">
        <v>123</v>
      </c>
    </row>
    <row r="2" spans="1:8" s="23" customFormat="1" ht="15" customHeight="1">
      <c r="A2" s="16">
        <v>45747</v>
      </c>
      <c r="B2" s="17" t="s">
        <v>603</v>
      </c>
      <c r="C2" s="17"/>
      <c r="D2" s="17" t="s">
        <v>694</v>
      </c>
      <c r="E2" s="17" t="s">
        <v>604</v>
      </c>
      <c r="F2" s="18">
        <v>-49479</v>
      </c>
      <c r="G2" s="18" t="s">
        <v>754</v>
      </c>
      <c r="H2" s="18" t="s">
        <v>754</v>
      </c>
    </row>
    <row r="3" spans="1:8" ht="15" customHeight="1">
      <c r="A3" s="16">
        <v>45747</v>
      </c>
      <c r="B3" s="17" t="s">
        <v>603</v>
      </c>
      <c r="C3" s="17"/>
      <c r="D3" s="17" t="s">
        <v>693</v>
      </c>
      <c r="E3" s="17" t="s">
        <v>604</v>
      </c>
      <c r="F3" s="18">
        <v>-49479</v>
      </c>
      <c r="G3" s="18" t="s">
        <v>754</v>
      </c>
      <c r="H3" s="18" t="s">
        <v>754</v>
      </c>
    </row>
    <row r="4" spans="1:8" ht="15" customHeight="1">
      <c r="A4" s="16">
        <v>45747</v>
      </c>
      <c r="B4" s="17" t="s">
        <v>646</v>
      </c>
      <c r="C4" s="17"/>
      <c r="D4" s="115" t="s">
        <v>693</v>
      </c>
      <c r="E4" s="17" t="s">
        <v>604</v>
      </c>
      <c r="F4" s="18" t="s">
        <v>754</v>
      </c>
      <c r="G4" s="18">
        <v>-49479</v>
      </c>
      <c r="H4" s="18">
        <v>-49479</v>
      </c>
    </row>
    <row r="5" spans="1:8" ht="15" customHeight="1">
      <c r="A5" s="16">
        <v>45747</v>
      </c>
      <c r="B5" s="17" t="s">
        <v>646</v>
      </c>
      <c r="C5" s="17"/>
      <c r="D5" s="115" t="s">
        <v>694</v>
      </c>
      <c r="E5" s="17" t="s">
        <v>604</v>
      </c>
      <c r="F5" s="18" t="s">
        <v>754</v>
      </c>
      <c r="G5" s="18">
        <v>-49479</v>
      </c>
      <c r="H5" s="18">
        <v>-49479</v>
      </c>
    </row>
    <row r="6" spans="1:8" ht="15" customHeight="1">
      <c r="A6" s="16">
        <v>45747</v>
      </c>
      <c r="B6" s="17" t="s">
        <v>646</v>
      </c>
      <c r="C6" s="17"/>
      <c r="D6" s="115" t="s">
        <v>693</v>
      </c>
      <c r="E6" s="17" t="s">
        <v>604</v>
      </c>
      <c r="F6" s="18" t="s">
        <v>754</v>
      </c>
      <c r="G6" s="18">
        <v>-49479</v>
      </c>
      <c r="H6" s="18">
        <v>-49479</v>
      </c>
    </row>
    <row r="7" spans="1:8" ht="15" customHeight="1">
      <c r="A7" s="16">
        <v>45747</v>
      </c>
      <c r="B7" s="17" t="s">
        <v>646</v>
      </c>
      <c r="C7" s="17"/>
      <c r="D7" s="115" t="s">
        <v>694</v>
      </c>
      <c r="E7" s="17" t="s">
        <v>604</v>
      </c>
      <c r="F7" s="18" t="s">
        <v>754</v>
      </c>
      <c r="G7" s="18">
        <v>-49479</v>
      </c>
      <c r="H7" s="18">
        <v>-49479</v>
      </c>
    </row>
  </sheetData>
  <autoFilter ref="A1:H3" xr:uid="{00000000-0009-0000-0000-00000E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G2"/>
  <sheetViews>
    <sheetView workbookViewId="0">
      <pane ySplit="1" topLeftCell="A2" activePane="bottomLeft" state="frozen"/>
      <selection pane="bottomLeft" activeCell="F2" sqref="F2:G2"/>
    </sheetView>
  </sheetViews>
  <sheetFormatPr defaultRowHeight="15" customHeight="1"/>
  <cols>
    <col min="1" max="1" width="13.42578125" style="7" bestFit="1" customWidth="1"/>
    <col min="2" max="2" width="14" bestFit="1" customWidth="1"/>
    <col min="3" max="3" width="22.5703125" bestFit="1" customWidth="1"/>
    <col min="4" max="4" width="17" bestFit="1" customWidth="1"/>
    <col min="5" max="5" width="11.140625" bestFit="1" customWidth="1"/>
    <col min="6" max="7" width="11.85546875" style="8" bestFit="1" customWidth="1"/>
    <col min="8" max="161" width="10.5703125" customWidth="1"/>
  </cols>
  <sheetData>
    <row r="1" spans="1:7" s="23" customFormat="1" ht="15" customHeight="1">
      <c r="A1" s="16" t="s">
        <v>583</v>
      </c>
      <c r="B1" s="17" t="s">
        <v>751</v>
      </c>
      <c r="C1" s="17" t="s">
        <v>752</v>
      </c>
      <c r="D1" s="17" t="s">
        <v>755</v>
      </c>
      <c r="E1" s="17" t="s">
        <v>753</v>
      </c>
      <c r="F1" s="18" t="s">
        <v>121</v>
      </c>
      <c r="G1" s="18" t="s">
        <v>125</v>
      </c>
    </row>
    <row r="2" spans="1:7" ht="15" customHeight="1">
      <c r="A2" s="16">
        <v>45747</v>
      </c>
      <c r="B2" s="17" t="s">
        <v>646</v>
      </c>
      <c r="C2" s="17"/>
      <c r="D2" s="17" t="s">
        <v>314</v>
      </c>
      <c r="E2" s="17" t="s">
        <v>604</v>
      </c>
      <c r="F2" s="18">
        <v>0</v>
      </c>
      <c r="G2" s="18">
        <v>0</v>
      </c>
    </row>
  </sheetData>
  <autoFilter ref="A1:G2" xr:uid="{00000000-0009-0000-0000-00000F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F2"/>
  <sheetViews>
    <sheetView workbookViewId="0">
      <pane ySplit="1" topLeftCell="A2" activePane="bottomLeft" state="frozen"/>
      <selection pane="bottomLeft" activeCell="E2" sqref="E2"/>
    </sheetView>
  </sheetViews>
  <sheetFormatPr defaultRowHeight="15" customHeight="1"/>
  <cols>
    <col min="1" max="1" width="13.42578125" style="7" bestFit="1" customWidth="1"/>
    <col min="2" max="2" width="14" bestFit="1" customWidth="1"/>
    <col min="3" max="3" width="22.5703125" bestFit="1" customWidth="1"/>
    <col min="4" max="4" width="20.140625" bestFit="1" customWidth="1"/>
    <col min="5" max="5" width="8.42578125" style="10" bestFit="1" customWidth="1"/>
    <col min="6" max="161" width="10.5703125" customWidth="1"/>
  </cols>
  <sheetData>
    <row r="1" spans="1:6" s="23" customFormat="1" ht="15" customHeight="1">
      <c r="A1" s="16" t="s">
        <v>583</v>
      </c>
      <c r="B1" s="17" t="s">
        <v>751</v>
      </c>
      <c r="C1" s="17" t="s">
        <v>752</v>
      </c>
      <c r="D1" s="17" t="s">
        <v>755</v>
      </c>
      <c r="E1" s="20" t="s">
        <v>124</v>
      </c>
    </row>
    <row r="2" spans="1:6" ht="15" customHeight="1">
      <c r="A2" s="16">
        <v>45747</v>
      </c>
      <c r="B2" s="17" t="s">
        <v>646</v>
      </c>
      <c r="C2" s="17" t="s">
        <v>766</v>
      </c>
      <c r="D2" s="17" t="s">
        <v>699</v>
      </c>
      <c r="E2" s="18">
        <v>0</v>
      </c>
      <c r="F2" s="18"/>
    </row>
  </sheetData>
  <autoFilter ref="A1:E2" xr:uid="{00000000-0009-0000-0000-000010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F2"/>
  <sheetViews>
    <sheetView workbookViewId="0">
      <pane ySplit="1" topLeftCell="A2" activePane="bottomLeft" state="frozen"/>
      <selection pane="bottomLeft" activeCell="E2" sqref="E2:F2"/>
    </sheetView>
  </sheetViews>
  <sheetFormatPr defaultRowHeight="15" customHeight="1"/>
  <cols>
    <col min="1" max="1" width="13.42578125" style="7" bestFit="1" customWidth="1"/>
    <col min="2" max="2" width="14" bestFit="1" customWidth="1"/>
    <col min="3" max="3" width="22.5703125" bestFit="1" customWidth="1"/>
    <col min="4" max="4" width="16.42578125" bestFit="1" customWidth="1"/>
    <col min="5" max="5" width="9.42578125" style="11" bestFit="1" customWidth="1"/>
    <col min="6" max="6" width="10.42578125" style="11" bestFit="1" customWidth="1"/>
    <col min="7" max="161" width="10.5703125" customWidth="1"/>
  </cols>
  <sheetData>
    <row r="1" spans="1:6" s="23" customFormat="1" ht="15" customHeight="1">
      <c r="A1" s="16" t="s">
        <v>583</v>
      </c>
      <c r="B1" s="17" t="s">
        <v>751</v>
      </c>
      <c r="C1" s="17" t="s">
        <v>752</v>
      </c>
      <c r="D1" s="17" t="s">
        <v>755</v>
      </c>
      <c r="E1" s="21" t="s">
        <v>170</v>
      </c>
      <c r="F1" s="21" t="s">
        <v>177</v>
      </c>
    </row>
    <row r="2" spans="1:6" ht="15" customHeight="1">
      <c r="A2" s="16">
        <v>45747</v>
      </c>
      <c r="B2" s="17" t="s">
        <v>603</v>
      </c>
      <c r="C2" s="17"/>
      <c r="D2" s="17" t="s">
        <v>705</v>
      </c>
      <c r="E2" s="18">
        <v>1</v>
      </c>
      <c r="F2" s="18">
        <v>0</v>
      </c>
    </row>
  </sheetData>
  <autoFilter ref="A1:F2" xr:uid="{00000000-0009-0000-0000-000011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G7"/>
  <sheetViews>
    <sheetView workbookViewId="0">
      <pane ySplit="1" topLeftCell="A2" activePane="bottomLeft" state="frozen"/>
      <selection pane="bottomLeft" activeCell="F2" sqref="F2:G7"/>
    </sheetView>
  </sheetViews>
  <sheetFormatPr defaultRowHeight="15" customHeight="1"/>
  <cols>
    <col min="1" max="1" width="13.42578125" style="7" bestFit="1" customWidth="1"/>
    <col min="2" max="2" width="14" bestFit="1" customWidth="1"/>
    <col min="3" max="3" width="22.5703125" bestFit="1" customWidth="1"/>
    <col min="4" max="4" width="13.42578125" bestFit="1" customWidth="1"/>
    <col min="5" max="5" width="11.140625" bestFit="1" customWidth="1"/>
    <col min="6" max="7" width="11.85546875" style="8" bestFit="1" customWidth="1"/>
    <col min="8" max="161" width="10.5703125" customWidth="1"/>
  </cols>
  <sheetData>
    <row r="1" spans="1:7" s="23" customFormat="1" ht="15" customHeight="1">
      <c r="A1" s="16" t="s">
        <v>583</v>
      </c>
      <c r="B1" s="17" t="s">
        <v>751</v>
      </c>
      <c r="C1" s="17" t="s">
        <v>752</v>
      </c>
      <c r="D1" s="17" t="s">
        <v>755</v>
      </c>
      <c r="E1" s="17" t="s">
        <v>753</v>
      </c>
      <c r="F1" s="18" t="s">
        <v>186</v>
      </c>
      <c r="G1" s="18" t="s">
        <v>187</v>
      </c>
    </row>
    <row r="2" spans="1:7" ht="15" customHeight="1">
      <c r="A2" s="16">
        <v>45747</v>
      </c>
      <c r="B2" s="17" t="s">
        <v>603</v>
      </c>
      <c r="C2" s="17"/>
      <c r="D2" s="17" t="s">
        <v>715</v>
      </c>
      <c r="E2" s="17" t="s">
        <v>604</v>
      </c>
      <c r="F2" s="18">
        <v>0</v>
      </c>
      <c r="G2" s="18">
        <v>0</v>
      </c>
    </row>
    <row r="3" spans="1:7" ht="15" customHeight="1">
      <c r="A3" s="16">
        <v>45747</v>
      </c>
      <c r="B3" s="17" t="s">
        <v>603</v>
      </c>
      <c r="C3" s="17"/>
      <c r="D3" s="17" t="s">
        <v>710</v>
      </c>
      <c r="E3" s="17" t="s">
        <v>604</v>
      </c>
      <c r="F3" s="18">
        <v>0</v>
      </c>
      <c r="G3" s="18">
        <v>0</v>
      </c>
    </row>
    <row r="4" spans="1:7" ht="15" customHeight="1">
      <c r="A4" s="16">
        <v>45747</v>
      </c>
      <c r="B4" s="17" t="s">
        <v>603</v>
      </c>
      <c r="C4" s="17"/>
      <c r="D4" s="17" t="s">
        <v>712</v>
      </c>
      <c r="E4" s="17" t="s">
        <v>604</v>
      </c>
      <c r="F4" s="18">
        <v>0</v>
      </c>
      <c r="G4" s="18">
        <v>0</v>
      </c>
    </row>
    <row r="5" spans="1:7" ht="15" customHeight="1">
      <c r="A5" s="16">
        <v>45747</v>
      </c>
      <c r="B5" s="17" t="s">
        <v>603</v>
      </c>
      <c r="C5" s="17"/>
      <c r="D5" s="17" t="s">
        <v>711</v>
      </c>
      <c r="E5" s="17" t="s">
        <v>604</v>
      </c>
      <c r="F5" s="18">
        <v>0</v>
      </c>
      <c r="G5" s="18">
        <v>0</v>
      </c>
    </row>
    <row r="6" spans="1:7" ht="15" customHeight="1">
      <c r="A6" s="16">
        <v>45747</v>
      </c>
      <c r="B6" s="17" t="s">
        <v>603</v>
      </c>
      <c r="C6" s="17"/>
      <c r="D6" s="17" t="s">
        <v>713</v>
      </c>
      <c r="E6" s="17" t="s">
        <v>604</v>
      </c>
      <c r="F6" s="18">
        <v>0</v>
      </c>
      <c r="G6" s="18">
        <v>0</v>
      </c>
    </row>
    <row r="7" spans="1:7" ht="15" customHeight="1">
      <c r="A7" s="16">
        <v>45747</v>
      </c>
      <c r="B7" s="17" t="s">
        <v>603</v>
      </c>
      <c r="C7" s="17"/>
      <c r="D7" s="17" t="s">
        <v>714</v>
      </c>
      <c r="E7" s="17" t="s">
        <v>604</v>
      </c>
      <c r="F7" s="18">
        <v>0</v>
      </c>
      <c r="G7" s="18">
        <v>0</v>
      </c>
    </row>
  </sheetData>
  <autoFilter ref="A1:G7" xr:uid="{00000000-0009-0000-0000-000012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E4"/>
  <sheetViews>
    <sheetView zoomScaleNormal="100" workbookViewId="0">
      <pane ySplit="1" topLeftCell="A2" activePane="bottomLeft" state="frozen"/>
      <selection pane="bottomLeft" activeCell="E2" sqref="E2:E4"/>
    </sheetView>
  </sheetViews>
  <sheetFormatPr defaultRowHeight="15" customHeight="1"/>
  <cols>
    <col min="1" max="1" width="13.42578125" style="7" bestFit="1" customWidth="1"/>
    <col min="2" max="2" width="14.85546875" bestFit="1" customWidth="1"/>
    <col min="3" max="3" width="22.140625" bestFit="1" customWidth="1"/>
    <col min="4" max="4" width="42.85546875" bestFit="1" customWidth="1"/>
    <col min="5" max="5" width="9.140625" style="88" bestFit="1" customWidth="1"/>
    <col min="6" max="161" width="10.5703125" customWidth="1"/>
  </cols>
  <sheetData>
    <row r="1" spans="1:5" s="23" customFormat="1" ht="15" customHeight="1">
      <c r="A1" s="16" t="s">
        <v>583</v>
      </c>
      <c r="B1" s="17" t="s">
        <v>751</v>
      </c>
      <c r="C1" s="17" t="s">
        <v>752</v>
      </c>
      <c r="D1" s="17" t="s">
        <v>755</v>
      </c>
      <c r="E1" s="87" t="s">
        <v>193</v>
      </c>
    </row>
    <row r="2" spans="1:5" ht="14.45" customHeight="1">
      <c r="A2" s="16">
        <v>45747</v>
      </c>
      <c r="B2" s="17" t="s">
        <v>646</v>
      </c>
      <c r="D2" s="2" t="s">
        <v>722</v>
      </c>
      <c r="E2" s="18">
        <v>0</v>
      </c>
    </row>
    <row r="3" spans="1:5" ht="15" customHeight="1">
      <c r="A3" s="16">
        <v>45747</v>
      </c>
      <c r="B3" s="17" t="s">
        <v>646</v>
      </c>
      <c r="D3" s="2" t="s">
        <v>723</v>
      </c>
      <c r="E3" s="18">
        <v>0</v>
      </c>
    </row>
    <row r="4" spans="1:5" ht="15" customHeight="1">
      <c r="A4" s="16">
        <v>45747</v>
      </c>
      <c r="B4" s="17" t="s">
        <v>646</v>
      </c>
      <c r="D4" s="2" t="s">
        <v>724</v>
      </c>
      <c r="E4" s="18">
        <v>0</v>
      </c>
    </row>
  </sheetData>
  <autoFilter ref="A1:E2" xr:uid="{00000000-0009-0000-0000-000013000000}"/>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499984740745262"/>
  </sheetPr>
  <dimension ref="A1:H209"/>
  <sheetViews>
    <sheetView zoomScale="85" zoomScaleNormal="85" workbookViewId="0">
      <pane ySplit="1" topLeftCell="A2" activePane="bottomLeft" state="frozen"/>
      <selection pane="bottomLeft" activeCell="A2" sqref="A2"/>
      <selection activeCell="B17" sqref="B17"/>
    </sheetView>
  </sheetViews>
  <sheetFormatPr defaultColWidth="9.140625" defaultRowHeight="14.45"/>
  <cols>
    <col min="1" max="1" width="12.42578125" style="24" bestFit="1" customWidth="1"/>
    <col min="2" max="2" width="12.140625" style="24" bestFit="1" customWidth="1"/>
    <col min="3" max="3" width="49.5703125" style="25" customWidth="1"/>
    <col min="4" max="4" width="38.140625" style="24" customWidth="1"/>
    <col min="5" max="5" width="19" style="24" customWidth="1"/>
    <col min="6" max="6" width="16.85546875" style="24" bestFit="1" customWidth="1"/>
    <col min="7" max="7" width="17.140625" style="26" bestFit="1" customWidth="1"/>
    <col min="8" max="8" width="28.140625" style="24" bestFit="1" customWidth="1"/>
    <col min="9" max="17" width="9.140625" style="12" customWidth="1"/>
    <col min="18" max="16384" width="9.140625" style="12"/>
  </cols>
  <sheetData>
    <row r="1" spans="1:8" ht="12.95" customHeight="1">
      <c r="A1" s="91" t="s">
        <v>0</v>
      </c>
      <c r="B1" s="91" t="s">
        <v>1</v>
      </c>
      <c r="C1" s="91" t="s">
        <v>257</v>
      </c>
      <c r="D1" s="91" t="s">
        <v>258</v>
      </c>
      <c r="E1" s="91" t="s">
        <v>259</v>
      </c>
      <c r="F1" s="91" t="s">
        <v>260</v>
      </c>
      <c r="G1" s="91" t="s">
        <v>261</v>
      </c>
      <c r="H1" s="91" t="s">
        <v>262</v>
      </c>
    </row>
    <row r="2" spans="1:8" ht="51.95" customHeight="1">
      <c r="A2" s="35" t="s">
        <v>3</v>
      </c>
      <c r="B2" s="36" t="s">
        <v>4</v>
      </c>
      <c r="C2" s="36" t="s">
        <v>263</v>
      </c>
      <c r="D2" s="36" t="s">
        <v>264</v>
      </c>
      <c r="E2" s="36" t="s">
        <v>265</v>
      </c>
      <c r="F2" s="36" t="s">
        <v>266</v>
      </c>
      <c r="G2" s="36" t="s">
        <v>267</v>
      </c>
      <c r="H2" s="36" t="s">
        <v>268</v>
      </c>
    </row>
    <row r="3" spans="1:8" ht="51.95" customHeight="1">
      <c r="A3" s="35" t="s">
        <v>3</v>
      </c>
      <c r="B3" s="36" t="s">
        <v>6</v>
      </c>
      <c r="C3" s="37" t="s">
        <v>263</v>
      </c>
      <c r="D3" s="36" t="s">
        <v>269</v>
      </c>
      <c r="E3" s="36" t="s">
        <v>265</v>
      </c>
      <c r="F3" s="36" t="s">
        <v>266</v>
      </c>
      <c r="G3" s="36" t="s">
        <v>267</v>
      </c>
      <c r="H3" s="36" t="s">
        <v>268</v>
      </c>
    </row>
    <row r="4" spans="1:8" ht="51.95" customHeight="1">
      <c r="A4" s="35" t="s">
        <v>3</v>
      </c>
      <c r="B4" s="36" t="s">
        <v>7</v>
      </c>
      <c r="C4" s="36" t="s">
        <v>263</v>
      </c>
      <c r="D4" s="36" t="s">
        <v>270</v>
      </c>
      <c r="E4" s="36" t="s">
        <v>265</v>
      </c>
      <c r="F4" s="36" t="s">
        <v>266</v>
      </c>
      <c r="G4" s="36" t="s">
        <v>267</v>
      </c>
      <c r="H4" s="36" t="s">
        <v>268</v>
      </c>
    </row>
    <row r="5" spans="1:8" ht="51.95" customHeight="1">
      <c r="A5" s="35" t="s">
        <v>3</v>
      </c>
      <c r="B5" s="36" t="s">
        <v>8</v>
      </c>
      <c r="C5" s="37" t="s">
        <v>271</v>
      </c>
      <c r="D5" s="36" t="s">
        <v>272</v>
      </c>
      <c r="E5" s="36" t="s">
        <v>265</v>
      </c>
      <c r="F5" s="36" t="s">
        <v>266</v>
      </c>
      <c r="G5" s="36" t="s">
        <v>267</v>
      </c>
      <c r="H5" s="36" t="s">
        <v>268</v>
      </c>
    </row>
    <row r="6" spans="1:8" ht="51.95" customHeight="1">
      <c r="A6" s="35" t="s">
        <v>3</v>
      </c>
      <c r="B6" s="36" t="s">
        <v>9</v>
      </c>
      <c r="C6" s="36" t="s">
        <v>263</v>
      </c>
      <c r="D6" s="36" t="s">
        <v>273</v>
      </c>
      <c r="E6" s="36" t="s">
        <v>265</v>
      </c>
      <c r="F6" s="36" t="s">
        <v>266</v>
      </c>
      <c r="G6" s="36" t="s">
        <v>267</v>
      </c>
      <c r="H6" s="36" t="s">
        <v>268</v>
      </c>
    </row>
    <row r="7" spans="1:8" ht="51.95" customHeight="1">
      <c r="A7" s="35" t="s">
        <v>3</v>
      </c>
      <c r="B7" s="36" t="s">
        <v>10</v>
      </c>
      <c r="C7" s="37" t="s">
        <v>263</v>
      </c>
      <c r="D7" s="36" t="s">
        <v>274</v>
      </c>
      <c r="E7" s="36" t="s">
        <v>265</v>
      </c>
      <c r="F7" s="36" t="s">
        <v>266</v>
      </c>
      <c r="G7" s="36" t="s">
        <v>267</v>
      </c>
      <c r="H7" s="36" t="s">
        <v>268</v>
      </c>
    </row>
    <row r="8" spans="1:8" ht="51.95" customHeight="1">
      <c r="A8" s="35" t="s">
        <v>3</v>
      </c>
      <c r="B8" s="36" t="s">
        <v>11</v>
      </c>
      <c r="C8" s="37" t="s">
        <v>263</v>
      </c>
      <c r="D8" s="37" t="s">
        <v>275</v>
      </c>
      <c r="E8" s="36" t="s">
        <v>265</v>
      </c>
      <c r="F8" s="36" t="s">
        <v>266</v>
      </c>
      <c r="G8" s="36" t="s">
        <v>267</v>
      </c>
      <c r="H8" s="36" t="s">
        <v>268</v>
      </c>
    </row>
    <row r="9" spans="1:8" ht="51.95" customHeight="1">
      <c r="A9" s="35" t="s">
        <v>3</v>
      </c>
      <c r="B9" s="36" t="s">
        <v>12</v>
      </c>
      <c r="C9" s="37" t="s">
        <v>263</v>
      </c>
      <c r="D9" s="37" t="s">
        <v>276</v>
      </c>
      <c r="E9" s="36" t="s">
        <v>265</v>
      </c>
      <c r="F9" s="36" t="s">
        <v>266</v>
      </c>
      <c r="G9" s="36" t="s">
        <v>267</v>
      </c>
      <c r="H9" s="36" t="s">
        <v>268</v>
      </c>
    </row>
    <row r="10" spans="1:8" ht="90.95" customHeight="1">
      <c r="A10" s="35" t="s">
        <v>3</v>
      </c>
      <c r="B10" s="36" t="s">
        <v>13</v>
      </c>
      <c r="C10" s="37" t="s">
        <v>263</v>
      </c>
      <c r="D10" s="37" t="s">
        <v>277</v>
      </c>
      <c r="E10" s="36" t="s">
        <v>265</v>
      </c>
      <c r="F10" s="36" t="s">
        <v>278</v>
      </c>
      <c r="G10" s="36" t="s">
        <v>267</v>
      </c>
      <c r="H10" s="36" t="s">
        <v>268</v>
      </c>
    </row>
    <row r="11" spans="1:8" ht="51.95" customHeight="1">
      <c r="A11" s="35" t="s">
        <v>3</v>
      </c>
      <c r="B11" s="38" t="s">
        <v>14</v>
      </c>
      <c r="C11" s="37" t="s">
        <v>271</v>
      </c>
      <c r="D11" s="36" t="s">
        <v>279</v>
      </c>
      <c r="E11" s="36" t="s">
        <v>265</v>
      </c>
      <c r="F11" s="36" t="s">
        <v>266</v>
      </c>
      <c r="G11" s="36" t="s">
        <v>267</v>
      </c>
      <c r="H11" s="36" t="s">
        <v>268</v>
      </c>
    </row>
    <row r="12" spans="1:8" ht="39" customHeight="1">
      <c r="A12" s="35" t="s">
        <v>15</v>
      </c>
      <c r="B12" s="36" t="s">
        <v>16</v>
      </c>
      <c r="C12" s="36" t="s">
        <v>280</v>
      </c>
      <c r="D12" s="36" t="s">
        <v>281</v>
      </c>
      <c r="E12" s="36" t="s">
        <v>265</v>
      </c>
      <c r="F12" s="36" t="s">
        <v>282</v>
      </c>
      <c r="G12" s="36" t="s">
        <v>267</v>
      </c>
      <c r="H12" s="36" t="s">
        <v>268</v>
      </c>
    </row>
    <row r="13" spans="1:8" ht="39" customHeight="1">
      <c r="A13" s="35" t="s">
        <v>17</v>
      </c>
      <c r="B13" s="36" t="s">
        <v>18</v>
      </c>
      <c r="C13" s="36" t="s">
        <v>283</v>
      </c>
      <c r="D13" s="36" t="s">
        <v>284</v>
      </c>
      <c r="E13" s="36" t="s">
        <v>285</v>
      </c>
      <c r="F13" s="36" t="s">
        <v>266</v>
      </c>
      <c r="G13" s="36" t="s">
        <v>286</v>
      </c>
      <c r="H13" s="36" t="s">
        <v>268</v>
      </c>
    </row>
    <row r="14" spans="1:8" ht="39" customHeight="1">
      <c r="A14" s="35" t="s">
        <v>17</v>
      </c>
      <c r="B14" s="36" t="s">
        <v>19</v>
      </c>
      <c r="C14" s="36" t="s">
        <v>283</v>
      </c>
      <c r="D14" s="37" t="s">
        <v>287</v>
      </c>
      <c r="E14" s="36" t="s">
        <v>285</v>
      </c>
      <c r="F14" s="36" t="s">
        <v>266</v>
      </c>
      <c r="G14" s="36" t="s">
        <v>286</v>
      </c>
      <c r="H14" s="36" t="s">
        <v>268</v>
      </c>
    </row>
    <row r="15" spans="1:8" ht="51.95" customHeight="1">
      <c r="A15" s="35" t="s">
        <v>17</v>
      </c>
      <c r="B15" s="36" t="s">
        <v>20</v>
      </c>
      <c r="C15" s="36" t="s">
        <v>283</v>
      </c>
      <c r="D15" s="37" t="s">
        <v>288</v>
      </c>
      <c r="E15" s="36" t="s">
        <v>285</v>
      </c>
      <c r="F15" s="36" t="s">
        <v>266</v>
      </c>
      <c r="G15" s="36" t="s">
        <v>286</v>
      </c>
      <c r="H15" s="36" t="s">
        <v>268</v>
      </c>
    </row>
    <row r="16" spans="1:8" ht="39" customHeight="1">
      <c r="A16" s="35" t="s">
        <v>17</v>
      </c>
      <c r="B16" s="36" t="s">
        <v>21</v>
      </c>
      <c r="C16" s="37" t="s">
        <v>289</v>
      </c>
      <c r="D16" s="37" t="s">
        <v>290</v>
      </c>
      <c r="E16" s="36" t="s">
        <v>285</v>
      </c>
      <c r="F16" s="36" t="s">
        <v>266</v>
      </c>
      <c r="G16" s="36" t="s">
        <v>286</v>
      </c>
      <c r="H16" s="36" t="s">
        <v>268</v>
      </c>
    </row>
    <row r="17" spans="1:8" ht="51.95" customHeight="1">
      <c r="A17" s="35" t="s">
        <v>17</v>
      </c>
      <c r="B17" s="36" t="s">
        <v>22</v>
      </c>
      <c r="C17" s="37" t="s">
        <v>289</v>
      </c>
      <c r="D17" s="37" t="s">
        <v>291</v>
      </c>
      <c r="E17" s="36" t="s">
        <v>285</v>
      </c>
      <c r="F17" s="36" t="s">
        <v>266</v>
      </c>
      <c r="G17" s="36" t="s">
        <v>286</v>
      </c>
      <c r="H17" s="36" t="s">
        <v>268</v>
      </c>
    </row>
    <row r="18" spans="1:8" ht="51.95" customHeight="1">
      <c r="A18" s="35" t="s">
        <v>17</v>
      </c>
      <c r="B18" s="36" t="s">
        <v>23</v>
      </c>
      <c r="C18" s="36" t="s">
        <v>283</v>
      </c>
      <c r="D18" s="37" t="s">
        <v>292</v>
      </c>
      <c r="E18" s="36" t="s">
        <v>285</v>
      </c>
      <c r="F18" s="36" t="s">
        <v>266</v>
      </c>
      <c r="G18" s="36" t="s">
        <v>286</v>
      </c>
      <c r="H18" s="36" t="s">
        <v>268</v>
      </c>
    </row>
    <row r="19" spans="1:8" ht="39" customHeight="1">
      <c r="A19" s="35" t="s">
        <v>17</v>
      </c>
      <c r="B19" s="36" t="s">
        <v>24</v>
      </c>
      <c r="C19" s="37" t="s">
        <v>289</v>
      </c>
      <c r="D19" s="36" t="s">
        <v>293</v>
      </c>
      <c r="E19" s="36" t="s">
        <v>285</v>
      </c>
      <c r="F19" s="36" t="s">
        <v>266</v>
      </c>
      <c r="G19" s="36" t="s">
        <v>286</v>
      </c>
      <c r="H19" s="36" t="s">
        <v>268</v>
      </c>
    </row>
    <row r="20" spans="1:8" ht="39" customHeight="1">
      <c r="A20" s="35" t="s">
        <v>17</v>
      </c>
      <c r="B20" s="36" t="s">
        <v>25</v>
      </c>
      <c r="C20" s="37" t="s">
        <v>294</v>
      </c>
      <c r="D20" s="36" t="s">
        <v>295</v>
      </c>
      <c r="E20" s="36" t="s">
        <v>285</v>
      </c>
      <c r="F20" s="36" t="s">
        <v>266</v>
      </c>
      <c r="G20" s="36" t="s">
        <v>286</v>
      </c>
      <c r="H20" s="36" t="s">
        <v>268</v>
      </c>
    </row>
    <row r="21" spans="1:8" ht="39" customHeight="1">
      <c r="A21" s="35" t="s">
        <v>17</v>
      </c>
      <c r="B21" s="36" t="s">
        <v>26</v>
      </c>
      <c r="C21" s="36" t="s">
        <v>283</v>
      </c>
      <c r="D21" s="36" t="s">
        <v>296</v>
      </c>
      <c r="E21" s="36" t="s">
        <v>285</v>
      </c>
      <c r="F21" s="36" t="s">
        <v>266</v>
      </c>
      <c r="G21" s="36" t="s">
        <v>286</v>
      </c>
      <c r="H21" s="36" t="s">
        <v>268</v>
      </c>
    </row>
    <row r="22" spans="1:8" ht="39" customHeight="1">
      <c r="A22" s="35" t="s">
        <v>17</v>
      </c>
      <c r="B22" s="38" t="s">
        <v>27</v>
      </c>
      <c r="C22" s="36" t="s">
        <v>283</v>
      </c>
      <c r="D22" s="36" t="s">
        <v>297</v>
      </c>
      <c r="E22" s="36" t="s">
        <v>285</v>
      </c>
      <c r="F22" s="36" t="s">
        <v>266</v>
      </c>
      <c r="G22" s="36" t="s">
        <v>286</v>
      </c>
      <c r="H22" s="36" t="s">
        <v>268</v>
      </c>
    </row>
    <row r="23" spans="1:8" ht="39" customHeight="1">
      <c r="A23" s="35" t="s">
        <v>17</v>
      </c>
      <c r="B23" s="38" t="s">
        <v>28</v>
      </c>
      <c r="C23" s="36" t="s">
        <v>283</v>
      </c>
      <c r="D23" s="36" t="s">
        <v>298</v>
      </c>
      <c r="E23" s="36" t="s">
        <v>285</v>
      </c>
      <c r="F23" s="36" t="s">
        <v>266</v>
      </c>
      <c r="G23" s="36" t="s">
        <v>286</v>
      </c>
      <c r="H23" s="36" t="s">
        <v>268</v>
      </c>
    </row>
    <row r="24" spans="1:8" ht="39" customHeight="1">
      <c r="A24" s="35" t="s">
        <v>17</v>
      </c>
      <c r="B24" s="38" t="s">
        <v>29</v>
      </c>
      <c r="C24" s="36" t="s">
        <v>283</v>
      </c>
      <c r="D24" s="36" t="s">
        <v>299</v>
      </c>
      <c r="E24" s="36" t="s">
        <v>285</v>
      </c>
      <c r="F24" s="36" t="s">
        <v>266</v>
      </c>
      <c r="G24" s="36" t="s">
        <v>286</v>
      </c>
      <c r="H24" s="36" t="s">
        <v>268</v>
      </c>
    </row>
    <row r="25" spans="1:8" ht="39" customHeight="1">
      <c r="A25" s="35" t="s">
        <v>17</v>
      </c>
      <c r="B25" s="38" t="s">
        <v>30</v>
      </c>
      <c r="C25" s="36" t="s">
        <v>283</v>
      </c>
      <c r="D25" s="37" t="s">
        <v>300</v>
      </c>
      <c r="E25" s="36" t="s">
        <v>285</v>
      </c>
      <c r="F25" s="36" t="s">
        <v>266</v>
      </c>
      <c r="G25" s="36" t="s">
        <v>286</v>
      </c>
      <c r="H25" s="36" t="s">
        <v>268</v>
      </c>
    </row>
    <row r="26" spans="1:8" ht="39" customHeight="1">
      <c r="A26" s="35" t="s">
        <v>17</v>
      </c>
      <c r="B26" s="38" t="s">
        <v>31</v>
      </c>
      <c r="C26" s="36" t="s">
        <v>283</v>
      </c>
      <c r="D26" s="36" t="s">
        <v>301</v>
      </c>
      <c r="E26" s="36" t="s">
        <v>285</v>
      </c>
      <c r="F26" s="36" t="s">
        <v>266</v>
      </c>
      <c r="G26" s="36" t="s">
        <v>286</v>
      </c>
      <c r="H26" s="36" t="s">
        <v>268</v>
      </c>
    </row>
    <row r="27" spans="1:8" ht="39" customHeight="1">
      <c r="A27" s="35" t="s">
        <v>17</v>
      </c>
      <c r="B27" s="38" t="s">
        <v>32</v>
      </c>
      <c r="C27" s="36" t="s">
        <v>302</v>
      </c>
      <c r="D27" s="37" t="s">
        <v>303</v>
      </c>
      <c r="E27" s="36" t="s">
        <v>285</v>
      </c>
      <c r="F27" s="36" t="s">
        <v>266</v>
      </c>
      <c r="G27" s="36" t="s">
        <v>286</v>
      </c>
      <c r="H27" s="36" t="s">
        <v>268</v>
      </c>
    </row>
    <row r="28" spans="1:8" ht="39" customHeight="1">
      <c r="A28" s="35" t="s">
        <v>33</v>
      </c>
      <c r="B28" s="36" t="s">
        <v>34</v>
      </c>
      <c r="C28" s="36" t="s">
        <v>304</v>
      </c>
      <c r="D28" s="36" t="s">
        <v>305</v>
      </c>
      <c r="E28" s="36" t="s">
        <v>265</v>
      </c>
      <c r="F28" s="36" t="s">
        <v>278</v>
      </c>
      <c r="G28" s="36" t="s">
        <v>267</v>
      </c>
      <c r="H28" s="36" t="s">
        <v>268</v>
      </c>
    </row>
    <row r="29" spans="1:8" ht="65.099999999999994" customHeight="1">
      <c r="A29" s="35" t="s">
        <v>33</v>
      </c>
      <c r="B29" s="36" t="s">
        <v>35</v>
      </c>
      <c r="C29" s="36" t="s">
        <v>304</v>
      </c>
      <c r="D29" s="36" t="s">
        <v>306</v>
      </c>
      <c r="E29" s="36" t="s">
        <v>265</v>
      </c>
      <c r="F29" s="36" t="s">
        <v>278</v>
      </c>
      <c r="G29" s="36" t="s">
        <v>267</v>
      </c>
      <c r="H29" s="36" t="s">
        <v>268</v>
      </c>
    </row>
    <row r="30" spans="1:8" ht="117" customHeight="1">
      <c r="A30" s="35" t="s">
        <v>33</v>
      </c>
      <c r="B30" s="36" t="s">
        <v>36</v>
      </c>
      <c r="C30" s="36" t="s">
        <v>304</v>
      </c>
      <c r="D30" s="36" t="s">
        <v>307</v>
      </c>
      <c r="E30" s="36" t="s">
        <v>308</v>
      </c>
      <c r="F30" s="36" t="s">
        <v>282</v>
      </c>
      <c r="G30" s="36" t="s">
        <v>309</v>
      </c>
      <c r="H30" s="36" t="s">
        <v>310</v>
      </c>
    </row>
    <row r="31" spans="1:8" ht="51.95" customHeight="1">
      <c r="A31" s="35" t="s">
        <v>33</v>
      </c>
      <c r="B31" s="36" t="s">
        <v>37</v>
      </c>
      <c r="C31" s="36" t="s">
        <v>304</v>
      </c>
      <c r="D31" s="36" t="s">
        <v>311</v>
      </c>
      <c r="E31" s="36" t="s">
        <v>265</v>
      </c>
      <c r="F31" s="36" t="s">
        <v>312</v>
      </c>
      <c r="G31" s="36" t="s">
        <v>267</v>
      </c>
      <c r="H31" s="36" t="s">
        <v>268</v>
      </c>
    </row>
    <row r="32" spans="1:8" ht="39" customHeight="1">
      <c r="A32" s="35" t="s">
        <v>33</v>
      </c>
      <c r="B32" s="36" t="s">
        <v>38</v>
      </c>
      <c r="C32" s="36" t="s">
        <v>304</v>
      </c>
      <c r="D32" s="36" t="s">
        <v>313</v>
      </c>
      <c r="E32" s="36" t="s">
        <v>314</v>
      </c>
      <c r="F32" s="36" t="s">
        <v>266</v>
      </c>
      <c r="G32" s="36" t="s">
        <v>315</v>
      </c>
      <c r="H32" s="36" t="s">
        <v>268</v>
      </c>
    </row>
    <row r="33" spans="1:8" ht="117" customHeight="1">
      <c r="A33" s="35" t="s">
        <v>33</v>
      </c>
      <c r="B33" s="36" t="s">
        <v>39</v>
      </c>
      <c r="C33" s="36" t="s">
        <v>304</v>
      </c>
      <c r="D33" s="36" t="s">
        <v>316</v>
      </c>
      <c r="E33" s="36" t="s">
        <v>308</v>
      </c>
      <c r="F33" s="36" t="s">
        <v>266</v>
      </c>
      <c r="G33" s="36" t="s">
        <v>309</v>
      </c>
      <c r="H33" s="36" t="s">
        <v>310</v>
      </c>
    </row>
    <row r="34" spans="1:8" ht="117" customHeight="1">
      <c r="A34" s="35" t="s">
        <v>33</v>
      </c>
      <c r="B34" s="36" t="s">
        <v>40</v>
      </c>
      <c r="C34" s="36" t="s">
        <v>304</v>
      </c>
      <c r="D34" s="36" t="s">
        <v>317</v>
      </c>
      <c r="E34" s="36" t="s">
        <v>308</v>
      </c>
      <c r="F34" s="36" t="s">
        <v>266</v>
      </c>
      <c r="G34" s="36" t="s">
        <v>309</v>
      </c>
      <c r="H34" s="36" t="s">
        <v>310</v>
      </c>
    </row>
    <row r="35" spans="1:8" ht="51.95" customHeight="1">
      <c r="A35" s="35" t="s">
        <v>33</v>
      </c>
      <c r="B35" s="36" t="s">
        <v>41</v>
      </c>
      <c r="C35" s="36" t="s">
        <v>304</v>
      </c>
      <c r="D35" s="36" t="s">
        <v>318</v>
      </c>
      <c r="E35" s="36" t="s">
        <v>265</v>
      </c>
      <c r="F35" s="36" t="s">
        <v>312</v>
      </c>
      <c r="G35" s="36" t="s">
        <v>267</v>
      </c>
      <c r="H35" s="36" t="s">
        <v>268</v>
      </c>
    </row>
    <row r="36" spans="1:8" ht="39" customHeight="1">
      <c r="A36" s="35" t="s">
        <v>33</v>
      </c>
      <c r="B36" s="36" t="s">
        <v>42</v>
      </c>
      <c r="C36" s="36" t="s">
        <v>304</v>
      </c>
      <c r="D36" s="39" t="s">
        <v>319</v>
      </c>
      <c r="E36" s="36" t="s">
        <v>314</v>
      </c>
      <c r="F36" s="36" t="s">
        <v>266</v>
      </c>
      <c r="G36" s="36" t="s">
        <v>315</v>
      </c>
      <c r="H36" s="36" t="s">
        <v>268</v>
      </c>
    </row>
    <row r="37" spans="1:8" ht="117" customHeight="1">
      <c r="A37" s="35" t="s">
        <v>33</v>
      </c>
      <c r="B37" s="38" t="s">
        <v>43</v>
      </c>
      <c r="C37" s="36" t="s">
        <v>304</v>
      </c>
      <c r="D37" s="36" t="s">
        <v>320</v>
      </c>
      <c r="E37" s="36" t="s">
        <v>308</v>
      </c>
      <c r="F37" s="36" t="s">
        <v>266</v>
      </c>
      <c r="G37" s="36" t="s">
        <v>309</v>
      </c>
      <c r="H37" s="36" t="s">
        <v>268</v>
      </c>
    </row>
    <row r="38" spans="1:8" ht="26.1" customHeight="1">
      <c r="A38" s="35" t="s">
        <v>44</v>
      </c>
      <c r="B38" s="36" t="s">
        <v>45</v>
      </c>
      <c r="C38" s="36" t="s">
        <v>321</v>
      </c>
      <c r="D38" s="36" t="s">
        <v>322</v>
      </c>
      <c r="E38" s="36" t="s">
        <v>265</v>
      </c>
      <c r="F38" s="36" t="s">
        <v>278</v>
      </c>
      <c r="G38" s="36" t="s">
        <v>267</v>
      </c>
      <c r="H38" s="36" t="s">
        <v>323</v>
      </c>
    </row>
    <row r="39" spans="1:8" ht="51.95" customHeight="1">
      <c r="A39" s="35" t="s">
        <v>46</v>
      </c>
      <c r="B39" s="36" t="s">
        <v>47</v>
      </c>
      <c r="C39" s="36" t="s">
        <v>324</v>
      </c>
      <c r="D39" s="36" t="s">
        <v>324</v>
      </c>
      <c r="E39" s="36" t="s">
        <v>265</v>
      </c>
      <c r="F39" s="36" t="s">
        <v>278</v>
      </c>
      <c r="G39" s="36" t="s">
        <v>267</v>
      </c>
      <c r="H39" s="36" t="s">
        <v>323</v>
      </c>
    </row>
    <row r="40" spans="1:8" ht="26.1" customHeight="1">
      <c r="A40" s="35" t="s">
        <v>48</v>
      </c>
      <c r="B40" s="36" t="s">
        <v>49</v>
      </c>
      <c r="C40" s="36" t="s">
        <v>325</v>
      </c>
      <c r="D40" s="36" t="s">
        <v>326</v>
      </c>
      <c r="E40" s="36" t="s">
        <v>265</v>
      </c>
      <c r="F40" s="36" t="s">
        <v>327</v>
      </c>
      <c r="G40" s="36" t="s">
        <v>267</v>
      </c>
      <c r="H40" s="36" t="s">
        <v>268</v>
      </c>
    </row>
    <row r="41" spans="1:8" ht="26.1" customHeight="1">
      <c r="A41" s="35" t="s">
        <v>48</v>
      </c>
      <c r="B41" s="36" t="s">
        <v>50</v>
      </c>
      <c r="C41" s="36" t="s">
        <v>325</v>
      </c>
      <c r="D41" s="36" t="s">
        <v>328</v>
      </c>
      <c r="E41" s="36" t="s">
        <v>265</v>
      </c>
      <c r="F41" s="36" t="s">
        <v>278</v>
      </c>
      <c r="G41" s="36" t="s">
        <v>267</v>
      </c>
      <c r="H41" s="36" t="s">
        <v>268</v>
      </c>
    </row>
    <row r="42" spans="1:8" ht="12.95" customHeight="1">
      <c r="A42" s="35" t="s">
        <v>48</v>
      </c>
      <c r="B42" s="36" t="s">
        <v>51</v>
      </c>
      <c r="C42" s="36" t="s">
        <v>325</v>
      </c>
      <c r="D42" s="36" t="s">
        <v>329</v>
      </c>
      <c r="E42" s="36" t="s">
        <v>330</v>
      </c>
      <c r="F42" s="36" t="s">
        <v>312</v>
      </c>
      <c r="G42" s="36" t="s">
        <v>267</v>
      </c>
      <c r="H42" s="36" t="s">
        <v>268</v>
      </c>
    </row>
    <row r="43" spans="1:8" ht="51.95" customHeight="1">
      <c r="A43" s="35" t="s">
        <v>48</v>
      </c>
      <c r="B43" s="36" t="s">
        <v>52</v>
      </c>
      <c r="C43" s="36" t="s">
        <v>325</v>
      </c>
      <c r="D43" s="36" t="s">
        <v>331</v>
      </c>
      <c r="E43" s="36" t="s">
        <v>265</v>
      </c>
      <c r="F43" s="36" t="s">
        <v>312</v>
      </c>
      <c r="G43" s="36" t="s">
        <v>267</v>
      </c>
      <c r="H43" s="36" t="s">
        <v>332</v>
      </c>
    </row>
    <row r="44" spans="1:8" ht="51.95" customHeight="1">
      <c r="A44" s="94" t="s">
        <v>53</v>
      </c>
      <c r="B44" s="95" t="s">
        <v>54</v>
      </c>
      <c r="C44" s="95" t="s">
        <v>333</v>
      </c>
      <c r="D44" s="95" t="s">
        <v>334</v>
      </c>
      <c r="E44" s="95" t="s">
        <v>335</v>
      </c>
      <c r="F44" s="95" t="s">
        <v>266</v>
      </c>
      <c r="G44" s="95" t="s">
        <v>336</v>
      </c>
      <c r="H44" s="95" t="s">
        <v>268</v>
      </c>
    </row>
    <row r="45" spans="1:8" ht="78" customHeight="1">
      <c r="A45" s="35" t="s">
        <v>55</v>
      </c>
      <c r="B45" s="36" t="s">
        <v>56</v>
      </c>
      <c r="C45" s="36" t="s">
        <v>337</v>
      </c>
      <c r="D45" s="36" t="s">
        <v>338</v>
      </c>
      <c r="E45" s="36" t="s">
        <v>339</v>
      </c>
      <c r="F45" s="36" t="s">
        <v>266</v>
      </c>
      <c r="G45" s="36" t="s">
        <v>340</v>
      </c>
      <c r="H45" s="36" t="s">
        <v>268</v>
      </c>
    </row>
    <row r="46" spans="1:8" ht="78" customHeight="1">
      <c r="A46" s="35" t="s">
        <v>55</v>
      </c>
      <c r="B46" s="36" t="s">
        <v>57</v>
      </c>
      <c r="C46" s="36" t="s">
        <v>337</v>
      </c>
      <c r="D46" s="36" t="s">
        <v>341</v>
      </c>
      <c r="E46" s="36" t="s">
        <v>339</v>
      </c>
      <c r="F46" s="36" t="s">
        <v>266</v>
      </c>
      <c r="G46" s="36" t="s">
        <v>340</v>
      </c>
      <c r="H46" s="36" t="s">
        <v>268</v>
      </c>
    </row>
    <row r="47" spans="1:8" ht="78" customHeight="1">
      <c r="A47" s="35" t="s">
        <v>55</v>
      </c>
      <c r="B47" s="36" t="s">
        <v>58</v>
      </c>
      <c r="C47" s="36" t="s">
        <v>337</v>
      </c>
      <c r="D47" s="36" t="s">
        <v>342</v>
      </c>
      <c r="E47" s="36" t="s">
        <v>339</v>
      </c>
      <c r="F47" s="36" t="s">
        <v>266</v>
      </c>
      <c r="G47" s="36" t="s">
        <v>340</v>
      </c>
      <c r="H47" s="36" t="s">
        <v>268</v>
      </c>
    </row>
    <row r="48" spans="1:8" ht="78" customHeight="1">
      <c r="A48" s="35" t="s">
        <v>55</v>
      </c>
      <c r="B48" s="36" t="s">
        <v>59</v>
      </c>
      <c r="C48" s="36" t="s">
        <v>337</v>
      </c>
      <c r="D48" s="36" t="s">
        <v>343</v>
      </c>
      <c r="E48" s="36" t="s">
        <v>339</v>
      </c>
      <c r="F48" s="36" t="s">
        <v>266</v>
      </c>
      <c r="G48" s="36" t="s">
        <v>340</v>
      </c>
      <c r="H48" s="36" t="s">
        <v>268</v>
      </c>
    </row>
    <row r="49" spans="1:8" ht="78" customHeight="1">
      <c r="A49" s="35" t="s">
        <v>55</v>
      </c>
      <c r="B49" s="36" t="s">
        <v>60</v>
      </c>
      <c r="C49" s="36" t="s">
        <v>337</v>
      </c>
      <c r="D49" s="36" t="s">
        <v>344</v>
      </c>
      <c r="E49" s="36" t="s">
        <v>339</v>
      </c>
      <c r="F49" s="36" t="s">
        <v>266</v>
      </c>
      <c r="G49" s="36" t="s">
        <v>340</v>
      </c>
      <c r="H49" s="36" t="s">
        <v>268</v>
      </c>
    </row>
    <row r="50" spans="1:8" ht="78" customHeight="1">
      <c r="A50" s="35" t="s">
        <v>55</v>
      </c>
      <c r="B50" s="36" t="s">
        <v>61</v>
      </c>
      <c r="C50" s="36" t="s">
        <v>337</v>
      </c>
      <c r="D50" s="36" t="s">
        <v>345</v>
      </c>
      <c r="E50" s="36" t="s">
        <v>339</v>
      </c>
      <c r="F50" s="36" t="s">
        <v>266</v>
      </c>
      <c r="G50" s="36" t="s">
        <v>340</v>
      </c>
      <c r="H50" s="36" t="s">
        <v>268</v>
      </c>
    </row>
    <row r="51" spans="1:8" ht="78" customHeight="1">
      <c r="A51" s="35" t="s">
        <v>55</v>
      </c>
      <c r="B51" s="36" t="s">
        <v>62</v>
      </c>
      <c r="C51" s="36" t="s">
        <v>337</v>
      </c>
      <c r="D51" s="36" t="s">
        <v>346</v>
      </c>
      <c r="E51" s="36" t="s">
        <v>339</v>
      </c>
      <c r="F51" s="36" t="s">
        <v>266</v>
      </c>
      <c r="G51" s="36" t="s">
        <v>340</v>
      </c>
      <c r="H51" s="36" t="s">
        <v>268</v>
      </c>
    </row>
    <row r="52" spans="1:8" ht="78" customHeight="1">
      <c r="A52" s="35" t="s">
        <v>55</v>
      </c>
      <c r="B52" s="36" t="s">
        <v>63</v>
      </c>
      <c r="C52" s="36" t="s">
        <v>337</v>
      </c>
      <c r="D52" s="36" t="s">
        <v>347</v>
      </c>
      <c r="E52" s="36" t="s">
        <v>339</v>
      </c>
      <c r="F52" s="36" t="s">
        <v>266</v>
      </c>
      <c r="G52" s="36" t="s">
        <v>340</v>
      </c>
      <c r="H52" s="36" t="s">
        <v>268</v>
      </c>
    </row>
    <row r="53" spans="1:8" ht="78" customHeight="1">
      <c r="A53" s="35" t="s">
        <v>55</v>
      </c>
      <c r="B53" s="36" t="s">
        <v>64</v>
      </c>
      <c r="C53" s="36" t="s">
        <v>337</v>
      </c>
      <c r="D53" s="36" t="s">
        <v>348</v>
      </c>
      <c r="E53" s="36" t="s">
        <v>339</v>
      </c>
      <c r="F53" s="36" t="s">
        <v>266</v>
      </c>
      <c r="G53" s="36" t="s">
        <v>340</v>
      </c>
      <c r="H53" s="36" t="s">
        <v>268</v>
      </c>
    </row>
    <row r="54" spans="1:8" ht="78" customHeight="1">
      <c r="A54" s="35" t="s">
        <v>55</v>
      </c>
      <c r="B54" s="38" t="s">
        <v>65</v>
      </c>
      <c r="C54" s="36" t="s">
        <v>337</v>
      </c>
      <c r="D54" s="37" t="s">
        <v>349</v>
      </c>
      <c r="E54" s="36" t="s">
        <v>339</v>
      </c>
      <c r="F54" s="36" t="s">
        <v>266</v>
      </c>
      <c r="G54" s="36" t="s">
        <v>340</v>
      </c>
      <c r="H54" s="36" t="s">
        <v>268</v>
      </c>
    </row>
    <row r="55" spans="1:8" ht="78" customHeight="1">
      <c r="A55" s="35" t="s">
        <v>55</v>
      </c>
      <c r="B55" s="38" t="s">
        <v>66</v>
      </c>
      <c r="C55" s="36" t="s">
        <v>337</v>
      </c>
      <c r="D55" s="36" t="s">
        <v>350</v>
      </c>
      <c r="E55" s="36" t="s">
        <v>339</v>
      </c>
      <c r="F55" s="36" t="s">
        <v>266</v>
      </c>
      <c r="G55" s="36" t="s">
        <v>340</v>
      </c>
      <c r="H55" s="36" t="s">
        <v>268</v>
      </c>
    </row>
    <row r="56" spans="1:8" ht="78" customHeight="1">
      <c r="A56" s="35" t="s">
        <v>55</v>
      </c>
      <c r="B56" s="38" t="s">
        <v>67</v>
      </c>
      <c r="C56" s="36" t="s">
        <v>337</v>
      </c>
      <c r="D56" s="36" t="s">
        <v>351</v>
      </c>
      <c r="E56" s="36" t="s">
        <v>339</v>
      </c>
      <c r="F56" s="36" t="s">
        <v>266</v>
      </c>
      <c r="G56" s="36" t="s">
        <v>340</v>
      </c>
      <c r="H56" s="36" t="s">
        <v>268</v>
      </c>
    </row>
    <row r="57" spans="1:8" ht="78" customHeight="1">
      <c r="A57" s="35" t="s">
        <v>55</v>
      </c>
      <c r="B57" s="38" t="s">
        <v>68</v>
      </c>
      <c r="C57" s="36" t="s">
        <v>337</v>
      </c>
      <c r="D57" s="36" t="s">
        <v>352</v>
      </c>
      <c r="E57" s="36" t="s">
        <v>339</v>
      </c>
      <c r="F57" s="36" t="s">
        <v>266</v>
      </c>
      <c r="G57" s="36" t="s">
        <v>340</v>
      </c>
      <c r="H57" s="36" t="s">
        <v>268</v>
      </c>
    </row>
    <row r="58" spans="1:8" ht="78" customHeight="1">
      <c r="A58" s="35" t="s">
        <v>55</v>
      </c>
      <c r="B58" s="38" t="s">
        <v>69</v>
      </c>
      <c r="C58" s="36" t="s">
        <v>337</v>
      </c>
      <c r="D58" s="36" t="s">
        <v>353</v>
      </c>
      <c r="E58" s="36" t="s">
        <v>339</v>
      </c>
      <c r="F58" s="36" t="s">
        <v>266</v>
      </c>
      <c r="G58" s="36" t="s">
        <v>340</v>
      </c>
      <c r="H58" s="36" t="s">
        <v>268</v>
      </c>
    </row>
    <row r="59" spans="1:8" ht="78" customHeight="1">
      <c r="A59" s="35" t="s">
        <v>55</v>
      </c>
      <c r="B59" s="38" t="s">
        <v>70</v>
      </c>
      <c r="C59" s="36" t="s">
        <v>337</v>
      </c>
      <c r="D59" s="36" t="s">
        <v>354</v>
      </c>
      <c r="E59" s="36" t="s">
        <v>339</v>
      </c>
      <c r="F59" s="36" t="s">
        <v>266</v>
      </c>
      <c r="G59" s="36" t="s">
        <v>340</v>
      </c>
      <c r="H59" s="36" t="s">
        <v>268</v>
      </c>
    </row>
    <row r="60" spans="1:8" ht="26.1" customHeight="1">
      <c r="A60" s="35" t="s">
        <v>71</v>
      </c>
      <c r="B60" s="36" t="s">
        <v>72</v>
      </c>
      <c r="C60" s="36" t="s">
        <v>355</v>
      </c>
      <c r="D60" s="36" t="s">
        <v>356</v>
      </c>
      <c r="E60" s="36" t="s">
        <v>265</v>
      </c>
      <c r="F60" s="36" t="s">
        <v>278</v>
      </c>
      <c r="G60" s="36" t="s">
        <v>267</v>
      </c>
      <c r="H60" s="36" t="s">
        <v>323</v>
      </c>
    </row>
    <row r="61" spans="1:8" ht="143.1" customHeight="1">
      <c r="A61" s="97" t="s">
        <v>357</v>
      </c>
      <c r="B61" s="98" t="s">
        <v>73</v>
      </c>
      <c r="C61" s="95" t="s">
        <v>358</v>
      </c>
      <c r="D61" s="95" t="s">
        <v>359</v>
      </c>
      <c r="E61" s="95" t="s">
        <v>360</v>
      </c>
      <c r="F61" s="95" t="s">
        <v>327</v>
      </c>
      <c r="G61" s="95" t="s">
        <v>361</v>
      </c>
      <c r="H61" s="95" t="s">
        <v>268</v>
      </c>
    </row>
    <row r="62" spans="1:8" ht="143.1" customHeight="1">
      <c r="A62" s="97" t="s">
        <v>357</v>
      </c>
      <c r="B62" s="98" t="s">
        <v>73</v>
      </c>
      <c r="C62" s="95" t="s">
        <v>358</v>
      </c>
      <c r="D62" s="95" t="s">
        <v>362</v>
      </c>
      <c r="E62" s="95" t="s">
        <v>360</v>
      </c>
      <c r="F62" s="95" t="s">
        <v>327</v>
      </c>
      <c r="G62" s="95" t="s">
        <v>361</v>
      </c>
      <c r="H62" s="95" t="s">
        <v>268</v>
      </c>
    </row>
    <row r="63" spans="1:8" ht="51.95" customHeight="1">
      <c r="A63" s="35" t="s">
        <v>74</v>
      </c>
      <c r="B63" s="36" t="s">
        <v>75</v>
      </c>
      <c r="C63" s="37" t="s">
        <v>363</v>
      </c>
      <c r="D63" s="36" t="s">
        <v>364</v>
      </c>
      <c r="E63" s="37"/>
      <c r="F63" s="36" t="s">
        <v>278</v>
      </c>
      <c r="G63" s="36" t="s">
        <v>267</v>
      </c>
      <c r="H63" s="36" t="s">
        <v>332</v>
      </c>
    </row>
    <row r="64" spans="1:8" ht="51.95" customHeight="1">
      <c r="A64" s="35" t="s">
        <v>74</v>
      </c>
      <c r="B64" s="36" t="s">
        <v>76</v>
      </c>
      <c r="C64" s="37" t="s">
        <v>363</v>
      </c>
      <c r="D64" s="36" t="s">
        <v>365</v>
      </c>
      <c r="E64" s="37"/>
      <c r="F64" s="37" t="s">
        <v>366</v>
      </c>
      <c r="G64" s="36" t="s">
        <v>267</v>
      </c>
      <c r="H64" s="36" t="s">
        <v>332</v>
      </c>
    </row>
    <row r="65" spans="1:8" ht="51.95" customHeight="1">
      <c r="A65" s="35" t="s">
        <v>74</v>
      </c>
      <c r="B65" s="36" t="s">
        <v>77</v>
      </c>
      <c r="C65" s="37" t="s">
        <v>363</v>
      </c>
      <c r="D65" s="36" t="s">
        <v>367</v>
      </c>
      <c r="E65" s="37"/>
      <c r="F65" s="36" t="s">
        <v>278</v>
      </c>
      <c r="G65" s="36" t="s">
        <v>267</v>
      </c>
      <c r="H65" s="36" t="s">
        <v>332</v>
      </c>
    </row>
    <row r="66" spans="1:8" ht="51.95" customHeight="1">
      <c r="A66" s="35" t="s">
        <v>74</v>
      </c>
      <c r="B66" s="36" t="s">
        <v>78</v>
      </c>
      <c r="C66" s="36" t="s">
        <v>368</v>
      </c>
      <c r="D66" s="36" t="s">
        <v>369</v>
      </c>
      <c r="E66" s="37"/>
      <c r="F66" s="37" t="s">
        <v>366</v>
      </c>
      <c r="G66" s="36" t="s">
        <v>267</v>
      </c>
      <c r="H66" s="36" t="s">
        <v>332</v>
      </c>
    </row>
    <row r="67" spans="1:8" ht="51.95" customHeight="1">
      <c r="A67" s="35" t="s">
        <v>74</v>
      </c>
      <c r="B67" s="36" t="s">
        <v>79</v>
      </c>
      <c r="C67" s="36" t="s">
        <v>368</v>
      </c>
      <c r="D67" s="36" t="s">
        <v>370</v>
      </c>
      <c r="E67" s="37"/>
      <c r="F67" s="36" t="s">
        <v>327</v>
      </c>
      <c r="G67" s="36" t="s">
        <v>267</v>
      </c>
      <c r="H67" s="36" t="s">
        <v>332</v>
      </c>
    </row>
    <row r="68" spans="1:8" ht="39" customHeight="1">
      <c r="A68" s="35" t="s">
        <v>74</v>
      </c>
      <c r="B68" s="36" t="s">
        <v>80</v>
      </c>
      <c r="C68" s="36" t="s">
        <v>371</v>
      </c>
      <c r="D68" s="36" t="s">
        <v>372</v>
      </c>
      <c r="E68" s="37"/>
      <c r="F68" s="37" t="s">
        <v>366</v>
      </c>
      <c r="G68" s="36" t="s">
        <v>267</v>
      </c>
      <c r="H68" s="36" t="s">
        <v>332</v>
      </c>
    </row>
    <row r="69" spans="1:8" ht="51.95" customHeight="1">
      <c r="A69" s="35" t="s">
        <v>74</v>
      </c>
      <c r="B69" s="36" t="s">
        <v>81</v>
      </c>
      <c r="C69" s="37" t="s">
        <v>363</v>
      </c>
      <c r="D69" s="36" t="s">
        <v>373</v>
      </c>
      <c r="E69" s="37"/>
      <c r="F69" s="36" t="s">
        <v>278</v>
      </c>
      <c r="G69" s="36" t="s">
        <v>267</v>
      </c>
      <c r="H69" s="36" t="s">
        <v>332</v>
      </c>
    </row>
    <row r="70" spans="1:8" ht="51.95" customHeight="1">
      <c r="A70" s="35" t="s">
        <v>74</v>
      </c>
      <c r="B70" s="36" t="s">
        <v>82</v>
      </c>
      <c r="C70" s="37" t="s">
        <v>363</v>
      </c>
      <c r="D70" s="36" t="s">
        <v>374</v>
      </c>
      <c r="E70" s="37"/>
      <c r="F70" s="37" t="s">
        <v>366</v>
      </c>
      <c r="G70" s="36" t="s">
        <v>267</v>
      </c>
      <c r="H70" s="36" t="s">
        <v>332</v>
      </c>
    </row>
    <row r="71" spans="1:8" ht="51.95" customHeight="1">
      <c r="A71" s="35" t="s">
        <v>74</v>
      </c>
      <c r="B71" s="36" t="s">
        <v>83</v>
      </c>
      <c r="C71" s="37" t="s">
        <v>363</v>
      </c>
      <c r="D71" s="36" t="s">
        <v>375</v>
      </c>
      <c r="E71" s="37"/>
      <c r="F71" s="36" t="s">
        <v>278</v>
      </c>
      <c r="G71" s="36" t="s">
        <v>267</v>
      </c>
      <c r="H71" s="36" t="s">
        <v>332</v>
      </c>
    </row>
    <row r="72" spans="1:8" ht="51.95" customHeight="1">
      <c r="A72" s="35" t="s">
        <v>74</v>
      </c>
      <c r="B72" s="38" t="s">
        <v>84</v>
      </c>
      <c r="C72" s="37" t="s">
        <v>363</v>
      </c>
      <c r="D72" s="36" t="s">
        <v>376</v>
      </c>
      <c r="E72" s="37"/>
      <c r="F72" s="37" t="s">
        <v>366</v>
      </c>
      <c r="G72" s="36" t="s">
        <v>267</v>
      </c>
      <c r="H72" s="36" t="s">
        <v>332</v>
      </c>
    </row>
    <row r="73" spans="1:8" ht="51.95" customHeight="1">
      <c r="A73" s="35" t="s">
        <v>74</v>
      </c>
      <c r="B73" s="38" t="s">
        <v>85</v>
      </c>
      <c r="C73" s="36" t="s">
        <v>368</v>
      </c>
      <c r="D73" s="36" t="s">
        <v>377</v>
      </c>
      <c r="E73" s="37"/>
      <c r="F73" s="36" t="s">
        <v>278</v>
      </c>
      <c r="G73" s="36" t="s">
        <v>267</v>
      </c>
      <c r="H73" s="36" t="s">
        <v>332</v>
      </c>
    </row>
    <row r="74" spans="1:8" ht="51.95" customHeight="1">
      <c r="A74" s="35" t="s">
        <v>74</v>
      </c>
      <c r="B74" s="38" t="s">
        <v>86</v>
      </c>
      <c r="C74" s="36" t="s">
        <v>368</v>
      </c>
      <c r="D74" s="36" t="s">
        <v>378</v>
      </c>
      <c r="E74" s="37"/>
      <c r="F74" s="37" t="s">
        <v>366</v>
      </c>
      <c r="G74" s="36" t="s">
        <v>267</v>
      </c>
      <c r="H74" s="36" t="s">
        <v>332</v>
      </c>
    </row>
    <row r="75" spans="1:8" ht="51.95" customHeight="1">
      <c r="A75" s="35" t="s">
        <v>74</v>
      </c>
      <c r="B75" s="38" t="s">
        <v>87</v>
      </c>
      <c r="C75" s="37" t="s">
        <v>363</v>
      </c>
      <c r="D75" s="36" t="s">
        <v>379</v>
      </c>
      <c r="E75" s="37"/>
      <c r="F75" s="36" t="s">
        <v>278</v>
      </c>
      <c r="G75" s="36" t="s">
        <v>267</v>
      </c>
      <c r="H75" s="36" t="s">
        <v>332</v>
      </c>
    </row>
    <row r="76" spans="1:8" ht="51.95" customHeight="1">
      <c r="A76" s="35" t="s">
        <v>74</v>
      </c>
      <c r="B76" s="38" t="s">
        <v>88</v>
      </c>
      <c r="C76" s="36" t="s">
        <v>368</v>
      </c>
      <c r="D76" s="36" t="s">
        <v>380</v>
      </c>
      <c r="E76" s="37"/>
      <c r="F76" s="36" t="s">
        <v>278</v>
      </c>
      <c r="G76" s="36" t="s">
        <v>267</v>
      </c>
      <c r="H76" s="36" t="s">
        <v>268</v>
      </c>
    </row>
    <row r="77" spans="1:8" ht="51.95" customHeight="1">
      <c r="A77" s="35" t="s">
        <v>74</v>
      </c>
      <c r="B77" s="38" t="s">
        <v>89</v>
      </c>
      <c r="C77" s="36" t="s">
        <v>368</v>
      </c>
      <c r="D77" s="36" t="s">
        <v>381</v>
      </c>
      <c r="E77" s="37"/>
      <c r="F77" s="37" t="s">
        <v>366</v>
      </c>
      <c r="G77" s="36" t="s">
        <v>267</v>
      </c>
      <c r="H77" s="36" t="s">
        <v>332</v>
      </c>
    </row>
    <row r="78" spans="1:8" ht="51.95" customHeight="1">
      <c r="A78" s="94" t="s">
        <v>90</v>
      </c>
      <c r="B78" s="95" t="s">
        <v>91</v>
      </c>
      <c r="C78" s="95" t="s">
        <v>382</v>
      </c>
      <c r="D78" s="95" t="s">
        <v>383</v>
      </c>
      <c r="E78" s="95" t="s">
        <v>265</v>
      </c>
      <c r="F78" s="95" t="s">
        <v>312</v>
      </c>
      <c r="G78" s="95" t="s">
        <v>267</v>
      </c>
      <c r="H78" s="95" t="s">
        <v>384</v>
      </c>
    </row>
    <row r="79" spans="1:8" ht="26.1" customHeight="1">
      <c r="A79" s="94" t="s">
        <v>90</v>
      </c>
      <c r="B79" s="95" t="s">
        <v>92</v>
      </c>
      <c r="C79" s="95" t="s">
        <v>385</v>
      </c>
      <c r="D79" s="95" t="s">
        <v>386</v>
      </c>
      <c r="E79" s="95" t="s">
        <v>265</v>
      </c>
      <c r="F79" s="95" t="s">
        <v>278</v>
      </c>
      <c r="G79" s="95" t="s">
        <v>267</v>
      </c>
      <c r="H79" s="95" t="s">
        <v>384</v>
      </c>
    </row>
    <row r="80" spans="1:8" ht="26.1" customHeight="1">
      <c r="A80" s="94" t="s">
        <v>90</v>
      </c>
      <c r="B80" s="95" t="s">
        <v>93</v>
      </c>
      <c r="C80" s="95" t="s">
        <v>385</v>
      </c>
      <c r="D80" s="95" t="s">
        <v>387</v>
      </c>
      <c r="E80" s="95" t="s">
        <v>265</v>
      </c>
      <c r="F80" s="95" t="s">
        <v>278</v>
      </c>
      <c r="G80" s="95" t="s">
        <v>267</v>
      </c>
      <c r="H80" s="95" t="s">
        <v>384</v>
      </c>
    </row>
    <row r="81" spans="1:8" ht="39" customHeight="1">
      <c r="A81" s="94" t="s">
        <v>90</v>
      </c>
      <c r="B81" s="95" t="s">
        <v>94</v>
      </c>
      <c r="C81" s="95" t="s">
        <v>382</v>
      </c>
      <c r="D81" s="95" t="s">
        <v>388</v>
      </c>
      <c r="E81" s="95" t="s">
        <v>265</v>
      </c>
      <c r="F81" s="95" t="s">
        <v>312</v>
      </c>
      <c r="G81" s="95" t="s">
        <v>267</v>
      </c>
      <c r="H81" s="95" t="s">
        <v>384</v>
      </c>
    </row>
    <row r="82" spans="1:8" ht="39" customHeight="1">
      <c r="A82" s="94" t="s">
        <v>90</v>
      </c>
      <c r="B82" s="95" t="s">
        <v>95</v>
      </c>
      <c r="C82" s="95" t="s">
        <v>382</v>
      </c>
      <c r="D82" s="95" t="s">
        <v>389</v>
      </c>
      <c r="E82" s="95" t="s">
        <v>265</v>
      </c>
      <c r="F82" s="95" t="s">
        <v>327</v>
      </c>
      <c r="G82" s="95" t="s">
        <v>267</v>
      </c>
      <c r="H82" s="95" t="s">
        <v>384</v>
      </c>
    </row>
    <row r="83" spans="1:8" ht="51.95" customHeight="1">
      <c r="A83" s="94" t="s">
        <v>90</v>
      </c>
      <c r="B83" s="95" t="s">
        <v>96</v>
      </c>
      <c r="C83" s="96" t="s">
        <v>390</v>
      </c>
      <c r="D83" s="96" t="s">
        <v>391</v>
      </c>
      <c r="E83" s="95" t="s">
        <v>265</v>
      </c>
      <c r="F83" s="95" t="s">
        <v>266</v>
      </c>
      <c r="G83" s="95" t="s">
        <v>267</v>
      </c>
      <c r="H83" s="95" t="s">
        <v>384</v>
      </c>
    </row>
    <row r="84" spans="1:8" ht="39" customHeight="1">
      <c r="A84" s="94" t="s">
        <v>90</v>
      </c>
      <c r="B84" s="95" t="s">
        <v>97</v>
      </c>
      <c r="C84" s="95" t="s">
        <v>382</v>
      </c>
      <c r="D84" s="95" t="s">
        <v>392</v>
      </c>
      <c r="E84" s="95" t="s">
        <v>265</v>
      </c>
      <c r="F84" s="95" t="s">
        <v>266</v>
      </c>
      <c r="G84" s="95" t="s">
        <v>267</v>
      </c>
      <c r="H84" s="95" t="s">
        <v>384</v>
      </c>
    </row>
    <row r="85" spans="1:8" ht="51.95" customHeight="1">
      <c r="A85" s="94" t="s">
        <v>98</v>
      </c>
      <c r="B85" s="95" t="s">
        <v>99</v>
      </c>
      <c r="C85" s="95" t="s">
        <v>393</v>
      </c>
      <c r="D85" s="95" t="s">
        <v>393</v>
      </c>
      <c r="E85" s="95" t="s">
        <v>265</v>
      </c>
      <c r="F85" s="95" t="s">
        <v>266</v>
      </c>
      <c r="G85" s="95" t="s">
        <v>267</v>
      </c>
      <c r="H85" s="95" t="s">
        <v>332</v>
      </c>
    </row>
    <row r="86" spans="1:8" ht="51.95" customHeight="1">
      <c r="A86" s="94" t="s">
        <v>100</v>
      </c>
      <c r="B86" s="95" t="s">
        <v>101</v>
      </c>
      <c r="C86" s="95" t="s">
        <v>394</v>
      </c>
      <c r="D86" s="95" t="s">
        <v>394</v>
      </c>
      <c r="E86" s="95" t="s">
        <v>265</v>
      </c>
      <c r="F86" s="95" t="s">
        <v>266</v>
      </c>
      <c r="G86" s="95" t="s">
        <v>267</v>
      </c>
      <c r="H86" s="95" t="s">
        <v>332</v>
      </c>
    </row>
    <row r="87" spans="1:8" ht="26.1" customHeight="1">
      <c r="A87" s="35" t="s">
        <v>102</v>
      </c>
      <c r="B87" s="36" t="s">
        <v>103</v>
      </c>
      <c r="C87" s="36" t="s">
        <v>395</v>
      </c>
      <c r="D87" s="36" t="s">
        <v>395</v>
      </c>
      <c r="E87" s="36" t="s">
        <v>265</v>
      </c>
      <c r="F87" s="36" t="s">
        <v>266</v>
      </c>
      <c r="G87" s="36" t="s">
        <v>267</v>
      </c>
      <c r="H87" s="36" t="s">
        <v>332</v>
      </c>
    </row>
    <row r="88" spans="1:8" ht="39" customHeight="1">
      <c r="A88" s="35" t="s">
        <v>104</v>
      </c>
      <c r="B88" s="36" t="s">
        <v>105</v>
      </c>
      <c r="C88" s="36" t="s">
        <v>396</v>
      </c>
      <c r="D88" s="36" t="s">
        <v>397</v>
      </c>
      <c r="E88" s="36" t="s">
        <v>265</v>
      </c>
      <c r="F88" s="36" t="s">
        <v>278</v>
      </c>
      <c r="G88" s="36" t="s">
        <v>267</v>
      </c>
      <c r="H88" s="36" t="s">
        <v>268</v>
      </c>
    </row>
    <row r="89" spans="1:8" ht="51.95" customHeight="1">
      <c r="A89" s="35" t="s">
        <v>104</v>
      </c>
      <c r="B89" s="36" t="s">
        <v>106</v>
      </c>
      <c r="C89" s="36" t="s">
        <v>396</v>
      </c>
      <c r="D89" s="36" t="s">
        <v>398</v>
      </c>
      <c r="E89" s="36" t="s">
        <v>399</v>
      </c>
      <c r="F89" s="36" t="s">
        <v>266</v>
      </c>
      <c r="G89" s="36" t="s">
        <v>400</v>
      </c>
      <c r="H89" s="36" t="s">
        <v>268</v>
      </c>
    </row>
    <row r="90" spans="1:8" ht="39" customHeight="1">
      <c r="A90" s="35" t="s">
        <v>104</v>
      </c>
      <c r="B90" s="36" t="s">
        <v>107</v>
      </c>
      <c r="C90" s="36" t="s">
        <v>396</v>
      </c>
      <c r="D90" s="36" t="s">
        <v>401</v>
      </c>
      <c r="E90" s="36" t="s">
        <v>399</v>
      </c>
      <c r="F90" s="36" t="s">
        <v>266</v>
      </c>
      <c r="G90" s="36" t="s">
        <v>400</v>
      </c>
      <c r="H90" s="36" t="s">
        <v>268</v>
      </c>
    </row>
    <row r="91" spans="1:8" ht="51.95" customHeight="1">
      <c r="A91" s="35" t="s">
        <v>104</v>
      </c>
      <c r="B91" s="36" t="s">
        <v>108</v>
      </c>
      <c r="C91" s="36" t="s">
        <v>396</v>
      </c>
      <c r="D91" s="36" t="s">
        <v>402</v>
      </c>
      <c r="E91" s="36" t="s">
        <v>399</v>
      </c>
      <c r="F91" s="36" t="s">
        <v>266</v>
      </c>
      <c r="G91" s="36" t="s">
        <v>400</v>
      </c>
      <c r="H91" s="36" t="s">
        <v>268</v>
      </c>
    </row>
    <row r="92" spans="1:8" ht="39" customHeight="1">
      <c r="A92" s="35" t="s">
        <v>104</v>
      </c>
      <c r="B92" s="36" t="s">
        <v>109</v>
      </c>
      <c r="C92" s="36" t="s">
        <v>396</v>
      </c>
      <c r="D92" s="36" t="s">
        <v>403</v>
      </c>
      <c r="E92" s="36" t="s">
        <v>399</v>
      </c>
      <c r="F92" s="36" t="s">
        <v>266</v>
      </c>
      <c r="G92" s="36" t="s">
        <v>400</v>
      </c>
      <c r="H92" s="36" t="s">
        <v>268</v>
      </c>
    </row>
    <row r="93" spans="1:8" ht="78" customHeight="1">
      <c r="A93" s="35" t="s">
        <v>104</v>
      </c>
      <c r="B93" s="36" t="s">
        <v>110</v>
      </c>
      <c r="C93" s="36" t="s">
        <v>396</v>
      </c>
      <c r="D93" s="36" t="s">
        <v>404</v>
      </c>
      <c r="E93" s="36" t="s">
        <v>399</v>
      </c>
      <c r="F93" s="36" t="s">
        <v>266</v>
      </c>
      <c r="G93" s="36" t="s">
        <v>400</v>
      </c>
      <c r="H93" s="36" t="s">
        <v>268</v>
      </c>
    </row>
    <row r="94" spans="1:8" ht="65.099999999999994" customHeight="1">
      <c r="A94" s="35" t="s">
        <v>104</v>
      </c>
      <c r="B94" s="36" t="s">
        <v>111</v>
      </c>
      <c r="C94" s="36" t="s">
        <v>396</v>
      </c>
      <c r="D94" s="36" t="s">
        <v>405</v>
      </c>
      <c r="E94" s="36" t="s">
        <v>399</v>
      </c>
      <c r="F94" s="36" t="s">
        <v>266</v>
      </c>
      <c r="G94" s="36" t="s">
        <v>400</v>
      </c>
      <c r="H94" s="36" t="s">
        <v>268</v>
      </c>
    </row>
    <row r="95" spans="1:8" ht="90.95" customHeight="1">
      <c r="A95" s="35" t="s">
        <v>104</v>
      </c>
      <c r="B95" s="36" t="s">
        <v>112</v>
      </c>
      <c r="C95" s="36" t="s">
        <v>396</v>
      </c>
      <c r="D95" s="36" t="s">
        <v>406</v>
      </c>
      <c r="E95" s="36" t="s">
        <v>399</v>
      </c>
      <c r="F95" s="36" t="s">
        <v>266</v>
      </c>
      <c r="G95" s="36" t="s">
        <v>400</v>
      </c>
      <c r="H95" s="36" t="s">
        <v>268</v>
      </c>
    </row>
    <row r="96" spans="1:8" ht="39" customHeight="1">
      <c r="A96" s="35" t="s">
        <v>104</v>
      </c>
      <c r="B96" s="36" t="s">
        <v>113</v>
      </c>
      <c r="C96" s="36" t="s">
        <v>396</v>
      </c>
      <c r="D96" s="36" t="s">
        <v>407</v>
      </c>
      <c r="E96" s="36" t="s">
        <v>399</v>
      </c>
      <c r="F96" s="36" t="s">
        <v>266</v>
      </c>
      <c r="G96" s="36" t="s">
        <v>400</v>
      </c>
      <c r="H96" s="36" t="s">
        <v>268</v>
      </c>
    </row>
    <row r="97" spans="1:8" ht="26.1" customHeight="1">
      <c r="A97" s="35" t="s">
        <v>104</v>
      </c>
      <c r="B97" s="38" t="s">
        <v>114</v>
      </c>
      <c r="C97" s="36" t="s">
        <v>396</v>
      </c>
      <c r="D97" s="36" t="s">
        <v>408</v>
      </c>
      <c r="E97" s="36" t="s">
        <v>265</v>
      </c>
      <c r="F97" s="36" t="s">
        <v>278</v>
      </c>
      <c r="G97" s="36" t="s">
        <v>267</v>
      </c>
      <c r="H97" s="36" t="s">
        <v>332</v>
      </c>
    </row>
    <row r="98" spans="1:8" ht="65.099999999999994" customHeight="1">
      <c r="A98" s="35" t="s">
        <v>104</v>
      </c>
      <c r="B98" s="38" t="s">
        <v>115</v>
      </c>
      <c r="C98" s="36" t="s">
        <v>396</v>
      </c>
      <c r="D98" s="36" t="s">
        <v>409</v>
      </c>
      <c r="E98" s="36" t="s">
        <v>265</v>
      </c>
      <c r="F98" s="36" t="s">
        <v>278</v>
      </c>
      <c r="G98" s="36" t="s">
        <v>267</v>
      </c>
      <c r="H98" s="36" t="s">
        <v>268</v>
      </c>
    </row>
    <row r="99" spans="1:8" ht="39" customHeight="1">
      <c r="A99" s="35" t="s">
        <v>116</v>
      </c>
      <c r="B99" s="36" t="s">
        <v>117</v>
      </c>
      <c r="C99" s="36" t="s">
        <v>410</v>
      </c>
      <c r="D99" s="36" t="s">
        <v>411</v>
      </c>
      <c r="E99" s="36" t="s">
        <v>265</v>
      </c>
      <c r="F99" s="36" t="s">
        <v>266</v>
      </c>
      <c r="G99" s="36" t="s">
        <v>267</v>
      </c>
      <c r="H99" s="36" t="s">
        <v>268</v>
      </c>
    </row>
    <row r="100" spans="1:8" ht="104.1" customHeight="1">
      <c r="A100" s="35" t="s">
        <v>118</v>
      </c>
      <c r="B100" s="36" t="s">
        <v>119</v>
      </c>
      <c r="C100" s="36" t="s">
        <v>396</v>
      </c>
      <c r="D100" s="37" t="s">
        <v>412</v>
      </c>
      <c r="E100" s="36" t="s">
        <v>413</v>
      </c>
      <c r="F100" s="36" t="s">
        <v>266</v>
      </c>
      <c r="G100" s="36" t="s">
        <v>414</v>
      </c>
      <c r="H100" s="36" t="s">
        <v>332</v>
      </c>
    </row>
    <row r="101" spans="1:8" ht="78" customHeight="1">
      <c r="A101" s="35" t="s">
        <v>118</v>
      </c>
      <c r="B101" s="36" t="s">
        <v>120</v>
      </c>
      <c r="C101" s="36" t="s">
        <v>396</v>
      </c>
      <c r="D101" s="37" t="s">
        <v>415</v>
      </c>
      <c r="E101" s="36" t="s">
        <v>265</v>
      </c>
      <c r="F101" s="36" t="s">
        <v>312</v>
      </c>
      <c r="G101" s="36" t="s">
        <v>267</v>
      </c>
      <c r="H101" s="36" t="s">
        <v>332</v>
      </c>
    </row>
    <row r="102" spans="1:8" ht="65.099999999999994" customHeight="1">
      <c r="A102" s="35" t="s">
        <v>118</v>
      </c>
      <c r="B102" s="36" t="s">
        <v>121</v>
      </c>
      <c r="C102" s="36" t="s">
        <v>396</v>
      </c>
      <c r="D102" s="37" t="s">
        <v>416</v>
      </c>
      <c r="E102" s="36" t="s">
        <v>314</v>
      </c>
      <c r="F102" s="36" t="s">
        <v>266</v>
      </c>
      <c r="G102" s="36" t="s">
        <v>417</v>
      </c>
      <c r="H102" s="36" t="s">
        <v>332</v>
      </c>
    </row>
    <row r="103" spans="1:8" ht="78" customHeight="1">
      <c r="A103" s="35" t="s">
        <v>118</v>
      </c>
      <c r="B103" s="36" t="s">
        <v>122</v>
      </c>
      <c r="C103" s="36" t="s">
        <v>396</v>
      </c>
      <c r="D103" s="36" t="s">
        <v>418</v>
      </c>
      <c r="E103" s="36" t="s">
        <v>419</v>
      </c>
      <c r="F103" s="36" t="s">
        <v>266</v>
      </c>
      <c r="G103" s="36" t="s">
        <v>414</v>
      </c>
      <c r="H103" s="36" t="s">
        <v>332</v>
      </c>
    </row>
    <row r="104" spans="1:8" ht="117" customHeight="1">
      <c r="A104" s="35" t="s">
        <v>118</v>
      </c>
      <c r="B104" s="36" t="s">
        <v>123</v>
      </c>
      <c r="C104" s="36" t="s">
        <v>396</v>
      </c>
      <c r="D104" s="36" t="s">
        <v>420</v>
      </c>
      <c r="E104" s="36" t="s">
        <v>413</v>
      </c>
      <c r="F104" s="36" t="s">
        <v>266</v>
      </c>
      <c r="G104" s="36" t="s">
        <v>414</v>
      </c>
      <c r="H104" s="36" t="s">
        <v>332</v>
      </c>
    </row>
    <row r="105" spans="1:8" ht="65.099999999999994" customHeight="1">
      <c r="A105" s="35" t="s">
        <v>118</v>
      </c>
      <c r="B105" s="36" t="s">
        <v>124</v>
      </c>
      <c r="C105" s="36" t="s">
        <v>396</v>
      </c>
      <c r="D105" s="37" t="s">
        <v>421</v>
      </c>
      <c r="E105" s="36" t="s">
        <v>422</v>
      </c>
      <c r="F105" s="36" t="s">
        <v>312</v>
      </c>
      <c r="G105" s="36" t="s">
        <v>423</v>
      </c>
      <c r="H105" s="36" t="s">
        <v>332</v>
      </c>
    </row>
    <row r="106" spans="1:8" ht="78" customHeight="1">
      <c r="A106" s="35" t="s">
        <v>118</v>
      </c>
      <c r="B106" s="36" t="s">
        <v>125</v>
      </c>
      <c r="C106" s="36" t="s">
        <v>396</v>
      </c>
      <c r="D106" s="37" t="s">
        <v>424</v>
      </c>
      <c r="E106" s="36" t="s">
        <v>314</v>
      </c>
      <c r="F106" s="36" t="s">
        <v>266</v>
      </c>
      <c r="G106" s="36" t="s">
        <v>417</v>
      </c>
      <c r="H106" s="36" t="s">
        <v>332</v>
      </c>
    </row>
    <row r="107" spans="1:8" ht="26.1" customHeight="1">
      <c r="A107" s="35" t="s">
        <v>126</v>
      </c>
      <c r="B107" s="40" t="s">
        <v>127</v>
      </c>
      <c r="C107" s="36" t="s">
        <v>425</v>
      </c>
      <c r="D107" s="36" t="s">
        <v>426</v>
      </c>
      <c r="E107" s="36" t="s">
        <v>265</v>
      </c>
      <c r="F107" s="36" t="s">
        <v>327</v>
      </c>
      <c r="G107" s="36" t="s">
        <v>267</v>
      </c>
      <c r="H107" s="36" t="s">
        <v>332</v>
      </c>
    </row>
    <row r="108" spans="1:8" ht="26.1" customHeight="1">
      <c r="A108" s="35" t="s">
        <v>126</v>
      </c>
      <c r="B108" s="40" t="s">
        <v>128</v>
      </c>
      <c r="C108" s="36" t="s">
        <v>425</v>
      </c>
      <c r="D108" s="36" t="s">
        <v>427</v>
      </c>
      <c r="E108" s="36" t="s">
        <v>265</v>
      </c>
      <c r="F108" s="36" t="s">
        <v>327</v>
      </c>
      <c r="G108" s="36" t="s">
        <v>267</v>
      </c>
      <c r="H108" s="36" t="s">
        <v>332</v>
      </c>
    </row>
    <row r="109" spans="1:8" ht="26.1" customHeight="1">
      <c r="A109" s="35" t="s">
        <v>126</v>
      </c>
      <c r="B109" s="40" t="s">
        <v>129</v>
      </c>
      <c r="C109" s="36" t="s">
        <v>425</v>
      </c>
      <c r="D109" s="36" t="s">
        <v>428</v>
      </c>
      <c r="E109" s="36" t="s">
        <v>265</v>
      </c>
      <c r="F109" s="36" t="s">
        <v>327</v>
      </c>
      <c r="G109" s="36" t="s">
        <v>267</v>
      </c>
      <c r="H109" s="36" t="s">
        <v>332</v>
      </c>
    </row>
    <row r="110" spans="1:8" ht="26.1" customHeight="1">
      <c r="A110" s="35" t="s">
        <v>130</v>
      </c>
      <c r="B110" s="40" t="s">
        <v>131</v>
      </c>
      <c r="C110" s="36" t="s">
        <v>429</v>
      </c>
      <c r="D110" s="36" t="s">
        <v>430</v>
      </c>
      <c r="E110" s="36" t="s">
        <v>265</v>
      </c>
      <c r="F110" s="36" t="s">
        <v>327</v>
      </c>
      <c r="G110" s="36" t="s">
        <v>267</v>
      </c>
      <c r="H110" s="36" t="s">
        <v>332</v>
      </c>
    </row>
    <row r="111" spans="1:8" ht="26.1" customHeight="1">
      <c r="A111" s="35" t="s">
        <v>130</v>
      </c>
      <c r="B111" s="40" t="s">
        <v>132</v>
      </c>
      <c r="C111" s="36" t="s">
        <v>429</v>
      </c>
      <c r="D111" s="36" t="s">
        <v>431</v>
      </c>
      <c r="E111" s="36" t="s">
        <v>265</v>
      </c>
      <c r="F111" s="36" t="s">
        <v>327</v>
      </c>
      <c r="G111" s="36" t="s">
        <v>267</v>
      </c>
      <c r="H111" s="36" t="s">
        <v>332</v>
      </c>
    </row>
    <row r="112" spans="1:8" ht="39" customHeight="1">
      <c r="A112" s="35" t="s">
        <v>130</v>
      </c>
      <c r="B112" s="40" t="s">
        <v>133</v>
      </c>
      <c r="C112" s="37" t="s">
        <v>432</v>
      </c>
      <c r="D112" s="36" t="s">
        <v>433</v>
      </c>
      <c r="E112" s="36" t="s">
        <v>265</v>
      </c>
      <c r="F112" s="36" t="s">
        <v>327</v>
      </c>
      <c r="G112" s="36" t="s">
        <v>267</v>
      </c>
      <c r="H112" s="36" t="s">
        <v>332</v>
      </c>
    </row>
    <row r="113" spans="1:8" ht="26.1" customHeight="1">
      <c r="A113" s="35" t="s">
        <v>134</v>
      </c>
      <c r="B113" s="40" t="s">
        <v>135</v>
      </c>
      <c r="C113" s="36" t="s">
        <v>434</v>
      </c>
      <c r="D113" s="36" t="s">
        <v>435</v>
      </c>
      <c r="E113" s="36" t="s">
        <v>265</v>
      </c>
      <c r="F113" s="36" t="s">
        <v>278</v>
      </c>
      <c r="G113" s="36" t="s">
        <v>267</v>
      </c>
      <c r="H113" s="36" t="s">
        <v>436</v>
      </c>
    </row>
    <row r="114" spans="1:8" ht="39" customHeight="1">
      <c r="A114" s="35" t="s">
        <v>134</v>
      </c>
      <c r="B114" s="40" t="s">
        <v>136</v>
      </c>
      <c r="C114" s="36" t="s">
        <v>434</v>
      </c>
      <c r="D114" s="36" t="s">
        <v>437</v>
      </c>
      <c r="E114" s="36" t="s">
        <v>265</v>
      </c>
      <c r="F114" s="36" t="s">
        <v>278</v>
      </c>
      <c r="G114" s="36" t="s">
        <v>267</v>
      </c>
      <c r="H114" s="36" t="s">
        <v>436</v>
      </c>
    </row>
    <row r="115" spans="1:8" ht="26.1" customHeight="1">
      <c r="A115" s="35" t="s">
        <v>134</v>
      </c>
      <c r="B115" s="36" t="s">
        <v>137</v>
      </c>
      <c r="C115" s="36" t="s">
        <v>434</v>
      </c>
      <c r="D115" s="36" t="s">
        <v>438</v>
      </c>
      <c r="E115" s="36" t="s">
        <v>265</v>
      </c>
      <c r="F115" s="36" t="s">
        <v>278</v>
      </c>
      <c r="G115" s="36" t="s">
        <v>267</v>
      </c>
      <c r="H115" s="36" t="s">
        <v>436</v>
      </c>
    </row>
    <row r="116" spans="1:8" ht="26.1" customHeight="1">
      <c r="A116" s="35" t="s">
        <v>134</v>
      </c>
      <c r="B116" s="36" t="s">
        <v>138</v>
      </c>
      <c r="C116" s="36" t="s">
        <v>434</v>
      </c>
      <c r="D116" s="36" t="s">
        <v>439</v>
      </c>
      <c r="E116" s="36" t="s">
        <v>440</v>
      </c>
      <c r="F116" s="36" t="s">
        <v>278</v>
      </c>
      <c r="G116" s="36" t="s">
        <v>267</v>
      </c>
      <c r="H116" s="36" t="s">
        <v>323</v>
      </c>
    </row>
    <row r="117" spans="1:8" ht="39" customHeight="1">
      <c r="A117" s="35" t="s">
        <v>134</v>
      </c>
      <c r="B117" s="40" t="s">
        <v>139</v>
      </c>
      <c r="C117" s="36" t="s">
        <v>434</v>
      </c>
      <c r="D117" s="36" t="s">
        <v>441</v>
      </c>
      <c r="E117" s="36" t="s">
        <v>440</v>
      </c>
      <c r="F117" s="36" t="s">
        <v>278</v>
      </c>
      <c r="G117" s="36" t="s">
        <v>267</v>
      </c>
      <c r="H117" s="36" t="s">
        <v>323</v>
      </c>
    </row>
    <row r="118" spans="1:8" ht="39" customHeight="1">
      <c r="A118" s="35" t="s">
        <v>140</v>
      </c>
      <c r="B118" s="40" t="s">
        <v>141</v>
      </c>
      <c r="C118" s="37" t="s">
        <v>442</v>
      </c>
      <c r="D118" s="36" t="s">
        <v>443</v>
      </c>
      <c r="E118" s="36" t="s">
        <v>265</v>
      </c>
      <c r="F118" s="36" t="s">
        <v>327</v>
      </c>
      <c r="G118" s="36" t="s">
        <v>267</v>
      </c>
      <c r="H118" s="36" t="s">
        <v>268</v>
      </c>
    </row>
    <row r="119" spans="1:8" ht="39" customHeight="1">
      <c r="A119" s="35" t="s">
        <v>140</v>
      </c>
      <c r="B119" s="40" t="s">
        <v>142</v>
      </c>
      <c r="C119" s="37" t="s">
        <v>442</v>
      </c>
      <c r="D119" s="36" t="s">
        <v>444</v>
      </c>
      <c r="E119" s="36" t="s">
        <v>265</v>
      </c>
      <c r="F119" s="36" t="s">
        <v>327</v>
      </c>
      <c r="G119" s="36" t="s">
        <v>267</v>
      </c>
      <c r="H119" s="36" t="s">
        <v>268</v>
      </c>
    </row>
    <row r="120" spans="1:8" ht="39" customHeight="1">
      <c r="A120" s="35" t="s">
        <v>140</v>
      </c>
      <c r="B120" s="40" t="s">
        <v>143</v>
      </c>
      <c r="C120" s="37" t="s">
        <v>442</v>
      </c>
      <c r="D120" s="36" t="s">
        <v>445</v>
      </c>
      <c r="E120" s="36" t="s">
        <v>265</v>
      </c>
      <c r="F120" s="36" t="s">
        <v>327</v>
      </c>
      <c r="G120" s="36" t="s">
        <v>267</v>
      </c>
      <c r="H120" s="36" t="s">
        <v>268</v>
      </c>
    </row>
    <row r="121" spans="1:8" ht="39" customHeight="1">
      <c r="A121" s="35" t="s">
        <v>140</v>
      </c>
      <c r="B121" s="40" t="s">
        <v>144</v>
      </c>
      <c r="C121" s="37" t="s">
        <v>442</v>
      </c>
      <c r="D121" s="36" t="s">
        <v>446</v>
      </c>
      <c r="E121" s="36" t="s">
        <v>265</v>
      </c>
      <c r="F121" s="36" t="s">
        <v>327</v>
      </c>
      <c r="G121" s="36" t="s">
        <v>267</v>
      </c>
      <c r="H121" s="36" t="s">
        <v>268</v>
      </c>
    </row>
    <row r="122" spans="1:8" ht="26.1" customHeight="1">
      <c r="A122" s="35" t="s">
        <v>145</v>
      </c>
      <c r="B122" s="40" t="s">
        <v>146</v>
      </c>
      <c r="C122" s="36" t="s">
        <v>447</v>
      </c>
      <c r="D122" s="36" t="s">
        <v>448</v>
      </c>
      <c r="E122" s="36" t="s">
        <v>265</v>
      </c>
      <c r="F122" s="36" t="s">
        <v>266</v>
      </c>
      <c r="G122" s="36" t="s">
        <v>267</v>
      </c>
      <c r="H122" s="36" t="s">
        <v>449</v>
      </c>
    </row>
    <row r="123" spans="1:8" ht="26.1" customHeight="1">
      <c r="A123" s="35" t="s">
        <v>145</v>
      </c>
      <c r="B123" s="40" t="s">
        <v>147</v>
      </c>
      <c r="C123" s="36" t="s">
        <v>447</v>
      </c>
      <c r="D123" s="36" t="s">
        <v>450</v>
      </c>
      <c r="E123" s="36" t="s">
        <v>265</v>
      </c>
      <c r="F123" s="36" t="s">
        <v>266</v>
      </c>
      <c r="G123" s="36" t="s">
        <v>267</v>
      </c>
      <c r="H123" s="36" t="s">
        <v>449</v>
      </c>
    </row>
    <row r="124" spans="1:8" ht="26.1" customHeight="1">
      <c r="A124" s="35" t="s">
        <v>148</v>
      </c>
      <c r="B124" s="40" t="s">
        <v>149</v>
      </c>
      <c r="C124" s="36" t="s">
        <v>451</v>
      </c>
      <c r="D124" s="36" t="s">
        <v>452</v>
      </c>
      <c r="E124" s="36" t="s">
        <v>265</v>
      </c>
      <c r="F124" s="36" t="s">
        <v>266</v>
      </c>
      <c r="G124" s="36" t="s">
        <v>267</v>
      </c>
      <c r="H124" s="36" t="s">
        <v>449</v>
      </c>
    </row>
    <row r="125" spans="1:8" ht="26.1" customHeight="1">
      <c r="A125" s="35" t="s">
        <v>148</v>
      </c>
      <c r="B125" s="40" t="s">
        <v>150</v>
      </c>
      <c r="C125" s="36" t="s">
        <v>451</v>
      </c>
      <c r="D125" s="36" t="s">
        <v>453</v>
      </c>
      <c r="E125" s="36" t="s">
        <v>265</v>
      </c>
      <c r="F125" s="36" t="s">
        <v>266</v>
      </c>
      <c r="G125" s="36" t="s">
        <v>267</v>
      </c>
      <c r="H125" s="36" t="s">
        <v>449</v>
      </c>
    </row>
    <row r="126" spans="1:8" ht="26.1" customHeight="1">
      <c r="A126" s="35" t="s">
        <v>148</v>
      </c>
      <c r="B126" s="40" t="s">
        <v>151</v>
      </c>
      <c r="C126" s="36" t="s">
        <v>451</v>
      </c>
      <c r="D126" s="36" t="s">
        <v>454</v>
      </c>
      <c r="E126" s="36" t="s">
        <v>265</v>
      </c>
      <c r="F126" s="36" t="s">
        <v>266</v>
      </c>
      <c r="G126" s="36" t="s">
        <v>267</v>
      </c>
      <c r="H126" s="36" t="s">
        <v>449</v>
      </c>
    </row>
    <row r="127" spans="1:8" ht="26.1" customHeight="1">
      <c r="A127" s="35" t="s">
        <v>148</v>
      </c>
      <c r="B127" s="40" t="s">
        <v>152</v>
      </c>
      <c r="C127" s="36" t="s">
        <v>451</v>
      </c>
      <c r="D127" s="36" t="s">
        <v>455</v>
      </c>
      <c r="E127" s="36" t="s">
        <v>265</v>
      </c>
      <c r="F127" s="36" t="s">
        <v>266</v>
      </c>
      <c r="G127" s="36" t="s">
        <v>267</v>
      </c>
      <c r="H127" s="36" t="s">
        <v>449</v>
      </c>
    </row>
    <row r="128" spans="1:8" ht="26.1" customHeight="1">
      <c r="A128" s="35" t="s">
        <v>148</v>
      </c>
      <c r="B128" s="40" t="s">
        <v>153</v>
      </c>
      <c r="C128" s="36" t="s">
        <v>451</v>
      </c>
      <c r="D128" s="36" t="s">
        <v>456</v>
      </c>
      <c r="E128" s="36" t="s">
        <v>265</v>
      </c>
      <c r="F128" s="36" t="s">
        <v>266</v>
      </c>
      <c r="G128" s="36" t="s">
        <v>267</v>
      </c>
      <c r="H128" s="36" t="s">
        <v>449</v>
      </c>
    </row>
    <row r="129" spans="1:8" ht="39" customHeight="1">
      <c r="A129" s="35" t="s">
        <v>148</v>
      </c>
      <c r="B129" s="40" t="s">
        <v>154</v>
      </c>
      <c r="C129" s="36" t="s">
        <v>451</v>
      </c>
      <c r="D129" s="36" t="s">
        <v>457</v>
      </c>
      <c r="E129" s="36" t="s">
        <v>265</v>
      </c>
      <c r="F129" s="36" t="s">
        <v>278</v>
      </c>
      <c r="G129" s="36" t="s">
        <v>267</v>
      </c>
      <c r="H129" s="36" t="s">
        <v>449</v>
      </c>
    </row>
    <row r="130" spans="1:8" ht="12.95" customHeight="1">
      <c r="A130" s="35" t="s">
        <v>148</v>
      </c>
      <c r="B130" s="40" t="s">
        <v>155</v>
      </c>
      <c r="C130" s="36" t="s">
        <v>451</v>
      </c>
      <c r="D130" s="36" t="s">
        <v>458</v>
      </c>
      <c r="E130" s="36" t="s">
        <v>265</v>
      </c>
      <c r="F130" s="36" t="s">
        <v>278</v>
      </c>
      <c r="G130" s="36" t="s">
        <v>267</v>
      </c>
      <c r="H130" s="36" t="s">
        <v>449</v>
      </c>
    </row>
    <row r="131" spans="1:8" ht="26.1" customHeight="1">
      <c r="A131" s="35" t="s">
        <v>156</v>
      </c>
      <c r="B131" s="40" t="s">
        <v>157</v>
      </c>
      <c r="C131" s="36" t="s">
        <v>459</v>
      </c>
      <c r="D131" s="36" t="s">
        <v>460</v>
      </c>
      <c r="E131" s="36" t="s">
        <v>265</v>
      </c>
      <c r="F131" s="36" t="s">
        <v>327</v>
      </c>
      <c r="G131" s="36" t="s">
        <v>267</v>
      </c>
      <c r="H131" s="36" t="s">
        <v>449</v>
      </c>
    </row>
    <row r="132" spans="1:8" ht="39" customHeight="1">
      <c r="A132" s="35" t="s">
        <v>156</v>
      </c>
      <c r="B132" s="40" t="s">
        <v>158</v>
      </c>
      <c r="C132" s="36" t="s">
        <v>459</v>
      </c>
      <c r="D132" s="36" t="s">
        <v>461</v>
      </c>
      <c r="E132" s="36" t="s">
        <v>265</v>
      </c>
      <c r="F132" s="36" t="s">
        <v>327</v>
      </c>
      <c r="G132" s="36" t="s">
        <v>267</v>
      </c>
      <c r="H132" s="36" t="s">
        <v>449</v>
      </c>
    </row>
    <row r="133" spans="1:8" ht="51.95" customHeight="1">
      <c r="A133" s="35" t="s">
        <v>159</v>
      </c>
      <c r="B133" s="40" t="s">
        <v>160</v>
      </c>
      <c r="C133" s="36" t="s">
        <v>462</v>
      </c>
      <c r="D133" s="37" t="s">
        <v>463</v>
      </c>
      <c r="E133" s="36" t="s">
        <v>265</v>
      </c>
      <c r="F133" s="36" t="s">
        <v>266</v>
      </c>
      <c r="G133" s="36" t="s">
        <v>267</v>
      </c>
      <c r="H133" s="36" t="s">
        <v>268</v>
      </c>
    </row>
    <row r="134" spans="1:8" ht="51.95" customHeight="1">
      <c r="A134" s="35" t="s">
        <v>159</v>
      </c>
      <c r="B134" s="40" t="s">
        <v>161</v>
      </c>
      <c r="C134" s="36" t="s">
        <v>462</v>
      </c>
      <c r="D134" s="37" t="s">
        <v>464</v>
      </c>
      <c r="E134" s="36" t="s">
        <v>265</v>
      </c>
      <c r="F134" s="36" t="s">
        <v>266</v>
      </c>
      <c r="G134" s="36" t="s">
        <v>267</v>
      </c>
      <c r="H134" s="36" t="s">
        <v>268</v>
      </c>
    </row>
    <row r="135" spans="1:8" ht="26.1" customHeight="1">
      <c r="A135" s="35" t="s">
        <v>162</v>
      </c>
      <c r="B135" s="40" t="s">
        <v>163</v>
      </c>
      <c r="C135" s="36" t="s">
        <v>465</v>
      </c>
      <c r="D135" s="37" t="s">
        <v>466</v>
      </c>
      <c r="E135" s="36" t="s">
        <v>265</v>
      </c>
      <c r="F135" s="36" t="s">
        <v>327</v>
      </c>
      <c r="G135" s="36" t="s">
        <v>267</v>
      </c>
      <c r="H135" s="36" t="s">
        <v>268</v>
      </c>
    </row>
    <row r="136" spans="1:8" ht="51.95" customHeight="1">
      <c r="A136" s="35" t="s">
        <v>162</v>
      </c>
      <c r="B136" s="40" t="s">
        <v>164</v>
      </c>
      <c r="C136" s="36" t="s">
        <v>465</v>
      </c>
      <c r="D136" s="36" t="s">
        <v>467</v>
      </c>
      <c r="E136" s="36" t="s">
        <v>265</v>
      </c>
      <c r="F136" s="36" t="s">
        <v>327</v>
      </c>
      <c r="G136" s="36" t="s">
        <v>267</v>
      </c>
      <c r="H136" s="36" t="s">
        <v>268</v>
      </c>
    </row>
    <row r="137" spans="1:8" ht="39" customHeight="1">
      <c r="A137" s="35" t="s">
        <v>162</v>
      </c>
      <c r="B137" s="40" t="s">
        <v>165</v>
      </c>
      <c r="C137" s="36" t="s">
        <v>465</v>
      </c>
      <c r="D137" s="36" t="s">
        <v>468</v>
      </c>
      <c r="E137" s="36" t="s">
        <v>265</v>
      </c>
      <c r="F137" s="36" t="s">
        <v>327</v>
      </c>
      <c r="G137" s="36" t="s">
        <v>267</v>
      </c>
      <c r="H137" s="36" t="s">
        <v>268</v>
      </c>
    </row>
    <row r="138" spans="1:8" ht="51.95" customHeight="1">
      <c r="A138" s="35" t="s">
        <v>162</v>
      </c>
      <c r="B138" s="40" t="s">
        <v>166</v>
      </c>
      <c r="C138" s="36" t="s">
        <v>465</v>
      </c>
      <c r="D138" s="36" t="s">
        <v>469</v>
      </c>
      <c r="E138" s="36" t="s">
        <v>265</v>
      </c>
      <c r="F138" s="36" t="s">
        <v>327</v>
      </c>
      <c r="G138" s="36" t="s">
        <v>267</v>
      </c>
      <c r="H138" s="36" t="s">
        <v>268</v>
      </c>
    </row>
    <row r="139" spans="1:8" ht="51.95" customHeight="1">
      <c r="A139" s="35" t="s">
        <v>162</v>
      </c>
      <c r="B139" s="40" t="s">
        <v>167</v>
      </c>
      <c r="C139" s="36" t="s">
        <v>465</v>
      </c>
      <c r="D139" s="37" t="s">
        <v>470</v>
      </c>
      <c r="E139" s="36" t="s">
        <v>265</v>
      </c>
      <c r="F139" s="36" t="s">
        <v>327</v>
      </c>
      <c r="G139" s="36" t="s">
        <v>267</v>
      </c>
      <c r="H139" s="36" t="s">
        <v>268</v>
      </c>
    </row>
    <row r="140" spans="1:8" ht="39" customHeight="1">
      <c r="A140" s="35" t="s">
        <v>162</v>
      </c>
      <c r="B140" s="40" t="s">
        <v>168</v>
      </c>
      <c r="C140" s="36" t="s">
        <v>465</v>
      </c>
      <c r="D140" s="36" t="s">
        <v>471</v>
      </c>
      <c r="E140" s="36" t="s">
        <v>265</v>
      </c>
      <c r="F140" s="36" t="s">
        <v>327</v>
      </c>
      <c r="G140" s="36" t="s">
        <v>267</v>
      </c>
      <c r="H140" s="36" t="s">
        <v>268</v>
      </c>
    </row>
    <row r="141" spans="1:8" ht="39" customHeight="1">
      <c r="A141" s="35" t="s">
        <v>162</v>
      </c>
      <c r="B141" s="40" t="s">
        <v>169</v>
      </c>
      <c r="C141" s="36" t="s">
        <v>465</v>
      </c>
      <c r="D141" s="36" t="s">
        <v>472</v>
      </c>
      <c r="E141" s="36" t="s">
        <v>265</v>
      </c>
      <c r="F141" s="36" t="s">
        <v>327</v>
      </c>
      <c r="G141" s="36" t="s">
        <v>267</v>
      </c>
      <c r="H141" s="36" t="s">
        <v>268</v>
      </c>
    </row>
    <row r="142" spans="1:8" ht="78" customHeight="1">
      <c r="A142" s="35" t="s">
        <v>162</v>
      </c>
      <c r="B142" s="40" t="s">
        <v>170</v>
      </c>
      <c r="C142" s="36" t="s">
        <v>465</v>
      </c>
      <c r="D142" s="39" t="s">
        <v>473</v>
      </c>
      <c r="E142" s="39" t="s">
        <v>474</v>
      </c>
      <c r="F142" s="36" t="s">
        <v>327</v>
      </c>
      <c r="G142" s="36" t="s">
        <v>475</v>
      </c>
      <c r="H142" s="36" t="s">
        <v>268</v>
      </c>
    </row>
    <row r="143" spans="1:8" ht="65.099999999999994" customHeight="1">
      <c r="A143" s="35" t="s">
        <v>162</v>
      </c>
      <c r="B143" s="40" t="s">
        <v>171</v>
      </c>
      <c r="C143" s="36" t="s">
        <v>465</v>
      </c>
      <c r="D143" s="36" t="s">
        <v>476</v>
      </c>
      <c r="E143" s="36" t="s">
        <v>265</v>
      </c>
      <c r="F143" s="36" t="s">
        <v>327</v>
      </c>
      <c r="G143" s="36" t="s">
        <v>267</v>
      </c>
      <c r="H143" s="36" t="s">
        <v>268</v>
      </c>
    </row>
    <row r="144" spans="1:8" ht="39" customHeight="1">
      <c r="A144" s="35" t="s">
        <v>162</v>
      </c>
      <c r="B144" s="40" t="s">
        <v>172</v>
      </c>
      <c r="C144" s="36" t="s">
        <v>465</v>
      </c>
      <c r="D144" s="36" t="s">
        <v>477</v>
      </c>
      <c r="E144" s="36" t="s">
        <v>265</v>
      </c>
      <c r="F144" s="36" t="s">
        <v>327</v>
      </c>
      <c r="G144" s="36" t="s">
        <v>267</v>
      </c>
      <c r="H144" s="36" t="s">
        <v>268</v>
      </c>
    </row>
    <row r="145" spans="1:8" ht="39" customHeight="1">
      <c r="A145" s="35" t="s">
        <v>162</v>
      </c>
      <c r="B145" s="40" t="s">
        <v>173</v>
      </c>
      <c r="C145" s="37" t="s">
        <v>478</v>
      </c>
      <c r="D145" s="36" t="s">
        <v>479</v>
      </c>
      <c r="E145" s="36" t="s">
        <v>265</v>
      </c>
      <c r="F145" s="36" t="s">
        <v>327</v>
      </c>
      <c r="G145" s="36" t="s">
        <v>267</v>
      </c>
      <c r="H145" s="36" t="s">
        <v>268</v>
      </c>
    </row>
    <row r="146" spans="1:8" ht="39" customHeight="1">
      <c r="A146" s="35" t="s">
        <v>162</v>
      </c>
      <c r="B146" s="40" t="s">
        <v>174</v>
      </c>
      <c r="C146" s="37" t="s">
        <v>478</v>
      </c>
      <c r="D146" s="36" t="s">
        <v>480</v>
      </c>
      <c r="E146" s="36" t="s">
        <v>265</v>
      </c>
      <c r="F146" s="36" t="s">
        <v>327</v>
      </c>
      <c r="G146" s="36" t="s">
        <v>267</v>
      </c>
      <c r="H146" s="36" t="s">
        <v>268</v>
      </c>
    </row>
    <row r="147" spans="1:8" ht="39" customHeight="1">
      <c r="A147" s="35" t="s">
        <v>162</v>
      </c>
      <c r="B147" s="40" t="s">
        <v>175</v>
      </c>
      <c r="C147" s="37" t="s">
        <v>478</v>
      </c>
      <c r="D147" s="36" t="s">
        <v>481</v>
      </c>
      <c r="E147" s="36" t="s">
        <v>265</v>
      </c>
      <c r="F147" s="36" t="s">
        <v>327</v>
      </c>
      <c r="G147" s="36" t="s">
        <v>267</v>
      </c>
      <c r="H147" s="36" t="s">
        <v>268</v>
      </c>
    </row>
    <row r="148" spans="1:8" ht="39" customHeight="1">
      <c r="A148" s="35" t="s">
        <v>162</v>
      </c>
      <c r="B148" s="40" t="s">
        <v>176</v>
      </c>
      <c r="C148" s="37" t="s">
        <v>478</v>
      </c>
      <c r="D148" s="36" t="s">
        <v>482</v>
      </c>
      <c r="E148" s="36" t="s">
        <v>265</v>
      </c>
      <c r="F148" s="36" t="s">
        <v>327</v>
      </c>
      <c r="G148" s="36" t="s">
        <v>267</v>
      </c>
      <c r="H148" s="36" t="s">
        <v>268</v>
      </c>
    </row>
    <row r="149" spans="1:8" ht="39" customHeight="1">
      <c r="A149" s="35" t="s">
        <v>162</v>
      </c>
      <c r="B149" s="40" t="s">
        <v>177</v>
      </c>
      <c r="C149" s="37" t="s">
        <v>478</v>
      </c>
      <c r="D149" s="36" t="s">
        <v>483</v>
      </c>
      <c r="E149" s="39" t="s">
        <v>484</v>
      </c>
      <c r="F149" s="36" t="s">
        <v>327</v>
      </c>
      <c r="G149" s="36" t="s">
        <v>475</v>
      </c>
      <c r="H149" s="36" t="s">
        <v>268</v>
      </c>
    </row>
    <row r="150" spans="1:8" ht="39" customHeight="1">
      <c r="A150" s="35" t="s">
        <v>162</v>
      </c>
      <c r="B150" s="40" t="s">
        <v>178</v>
      </c>
      <c r="C150" s="37" t="s">
        <v>478</v>
      </c>
      <c r="D150" s="39" t="s">
        <v>485</v>
      </c>
      <c r="E150" s="36" t="s">
        <v>265</v>
      </c>
      <c r="F150" s="36" t="s">
        <v>282</v>
      </c>
      <c r="G150" s="36" t="s">
        <v>267</v>
      </c>
      <c r="H150" s="36" t="s">
        <v>268</v>
      </c>
    </row>
    <row r="151" spans="1:8" ht="65.099999999999994" customHeight="1">
      <c r="A151" s="35" t="s">
        <v>162</v>
      </c>
      <c r="B151" s="40" t="s">
        <v>179</v>
      </c>
      <c r="C151" s="36" t="s">
        <v>465</v>
      </c>
      <c r="D151" s="37" t="s">
        <v>486</v>
      </c>
      <c r="E151" s="36" t="s">
        <v>265</v>
      </c>
      <c r="F151" s="36" t="s">
        <v>278</v>
      </c>
      <c r="G151" s="36" t="s">
        <v>267</v>
      </c>
      <c r="H151" s="36" t="s">
        <v>268</v>
      </c>
    </row>
    <row r="152" spans="1:8" ht="51.95" customHeight="1">
      <c r="A152" s="35" t="s">
        <v>162</v>
      </c>
      <c r="B152" s="40" t="s">
        <v>180</v>
      </c>
      <c r="C152" s="36" t="s">
        <v>465</v>
      </c>
      <c r="D152" s="37" t="s">
        <v>487</v>
      </c>
      <c r="E152" s="36" t="s">
        <v>265</v>
      </c>
      <c r="F152" s="36" t="s">
        <v>278</v>
      </c>
      <c r="G152" s="36" t="s">
        <v>267</v>
      </c>
      <c r="H152" s="36" t="s">
        <v>268</v>
      </c>
    </row>
    <row r="153" spans="1:8" ht="39" customHeight="1">
      <c r="A153" s="35" t="s">
        <v>162</v>
      </c>
      <c r="B153" s="40" t="s">
        <v>181</v>
      </c>
      <c r="C153" s="37" t="s">
        <v>478</v>
      </c>
      <c r="D153" s="36" t="s">
        <v>488</v>
      </c>
      <c r="E153" s="36" t="s">
        <v>265</v>
      </c>
      <c r="F153" s="36" t="s">
        <v>312</v>
      </c>
      <c r="G153" s="36" t="s">
        <v>267</v>
      </c>
      <c r="H153" s="36" t="s">
        <v>268</v>
      </c>
    </row>
    <row r="154" spans="1:8" ht="39" customHeight="1">
      <c r="A154" s="35" t="s">
        <v>162</v>
      </c>
      <c r="B154" s="40" t="s">
        <v>182</v>
      </c>
      <c r="C154" s="37" t="s">
        <v>478</v>
      </c>
      <c r="D154" s="36" t="s">
        <v>489</v>
      </c>
      <c r="E154" s="36" t="s">
        <v>265</v>
      </c>
      <c r="F154" s="36" t="s">
        <v>327</v>
      </c>
      <c r="G154" s="36" t="s">
        <v>267</v>
      </c>
      <c r="H154" s="36" t="s">
        <v>268</v>
      </c>
    </row>
    <row r="155" spans="1:8" ht="26.1" customHeight="1">
      <c r="A155" s="35" t="s">
        <v>183</v>
      </c>
      <c r="B155" s="40" t="s">
        <v>184</v>
      </c>
      <c r="C155" s="37" t="s">
        <v>490</v>
      </c>
      <c r="D155" s="36" t="s">
        <v>491</v>
      </c>
      <c r="E155" s="36" t="s">
        <v>265</v>
      </c>
      <c r="F155" s="36" t="s">
        <v>266</v>
      </c>
      <c r="G155" s="36" t="s">
        <v>267</v>
      </c>
      <c r="H155" s="36" t="s">
        <v>268</v>
      </c>
    </row>
    <row r="156" spans="1:8" ht="26.1" customHeight="1">
      <c r="A156" s="35" t="s">
        <v>183</v>
      </c>
      <c r="B156" s="40" t="s">
        <v>185</v>
      </c>
      <c r="C156" s="36" t="s">
        <v>492</v>
      </c>
      <c r="D156" s="36" t="s">
        <v>493</v>
      </c>
      <c r="E156" s="36" t="s">
        <v>265</v>
      </c>
      <c r="F156" s="36" t="s">
        <v>266</v>
      </c>
      <c r="G156" s="36" t="s">
        <v>267</v>
      </c>
      <c r="H156" s="36" t="s">
        <v>268</v>
      </c>
    </row>
    <row r="157" spans="1:8" ht="90.95" customHeight="1">
      <c r="A157" s="35" t="s">
        <v>183</v>
      </c>
      <c r="B157" s="40" t="s">
        <v>186</v>
      </c>
      <c r="C157" s="36" t="s">
        <v>492</v>
      </c>
      <c r="D157" s="36" t="s">
        <v>494</v>
      </c>
      <c r="E157" s="36" t="s">
        <v>495</v>
      </c>
      <c r="F157" s="36" t="s">
        <v>266</v>
      </c>
      <c r="G157" s="36" t="s">
        <v>496</v>
      </c>
      <c r="H157" s="36" t="s">
        <v>268</v>
      </c>
    </row>
    <row r="158" spans="1:8" ht="78" customHeight="1">
      <c r="A158" s="35" t="s">
        <v>183</v>
      </c>
      <c r="B158" s="40" t="s">
        <v>187</v>
      </c>
      <c r="C158" s="36" t="s">
        <v>492</v>
      </c>
      <c r="D158" s="36" t="s">
        <v>497</v>
      </c>
      <c r="E158" s="36" t="s">
        <v>495</v>
      </c>
      <c r="F158" s="36" t="s">
        <v>266</v>
      </c>
      <c r="G158" s="36" t="s">
        <v>496</v>
      </c>
      <c r="H158" s="36" t="s">
        <v>268</v>
      </c>
    </row>
    <row r="159" spans="1:8" ht="65.099999999999994" customHeight="1">
      <c r="A159" s="35" t="s">
        <v>188</v>
      </c>
      <c r="B159" s="40" t="s">
        <v>189</v>
      </c>
      <c r="C159" s="36" t="s">
        <v>498</v>
      </c>
      <c r="D159" s="36" t="s">
        <v>498</v>
      </c>
      <c r="E159" s="36" t="s">
        <v>265</v>
      </c>
      <c r="F159" s="36" t="s">
        <v>327</v>
      </c>
      <c r="G159" s="36" t="s">
        <v>267</v>
      </c>
      <c r="H159" s="36" t="s">
        <v>384</v>
      </c>
    </row>
    <row r="160" spans="1:8" ht="26.1" customHeight="1">
      <c r="A160" s="35" t="s">
        <v>190</v>
      </c>
      <c r="B160" s="40" t="s">
        <v>191</v>
      </c>
      <c r="C160" s="36" t="s">
        <v>499</v>
      </c>
      <c r="D160" s="36" t="s">
        <v>500</v>
      </c>
      <c r="E160" s="36" t="s">
        <v>265</v>
      </c>
      <c r="F160" s="36" t="s">
        <v>327</v>
      </c>
      <c r="G160" s="36" t="s">
        <v>267</v>
      </c>
      <c r="H160" s="36" t="s">
        <v>384</v>
      </c>
    </row>
    <row r="161" spans="1:8" ht="39" customHeight="1">
      <c r="A161" s="94" t="s">
        <v>192</v>
      </c>
      <c r="B161" s="100" t="s">
        <v>193</v>
      </c>
      <c r="C161" s="95" t="s">
        <v>501</v>
      </c>
      <c r="D161" s="95" t="s">
        <v>502</v>
      </c>
      <c r="E161" s="95" t="s">
        <v>503</v>
      </c>
      <c r="F161" s="95" t="s">
        <v>504</v>
      </c>
      <c r="G161" s="95" t="s">
        <v>505</v>
      </c>
      <c r="H161" s="95" t="s">
        <v>384</v>
      </c>
    </row>
    <row r="162" spans="1:8" ht="39" customHeight="1">
      <c r="A162" s="94" t="s">
        <v>192</v>
      </c>
      <c r="B162" s="100" t="s">
        <v>506</v>
      </c>
      <c r="C162" s="95" t="s">
        <v>507</v>
      </c>
      <c r="D162" s="95" t="s">
        <v>508</v>
      </c>
      <c r="E162" s="95" t="s">
        <v>503</v>
      </c>
      <c r="F162" s="95" t="s">
        <v>509</v>
      </c>
      <c r="G162" s="95" t="s">
        <v>505</v>
      </c>
      <c r="H162" s="95" t="s">
        <v>384</v>
      </c>
    </row>
    <row r="163" spans="1:8" ht="26.1" customHeight="1">
      <c r="A163" s="35" t="s">
        <v>194</v>
      </c>
      <c r="B163" s="40" t="s">
        <v>195</v>
      </c>
      <c r="C163" s="36" t="s">
        <v>510</v>
      </c>
      <c r="D163" s="36" t="s">
        <v>511</v>
      </c>
      <c r="E163" s="36" t="s">
        <v>265</v>
      </c>
      <c r="F163" s="36" t="s">
        <v>278</v>
      </c>
      <c r="G163" s="36" t="s">
        <v>267</v>
      </c>
      <c r="H163" s="36" t="s">
        <v>384</v>
      </c>
    </row>
    <row r="164" spans="1:8" ht="12.95" customHeight="1">
      <c r="A164" s="35" t="s">
        <v>196</v>
      </c>
      <c r="B164" s="36" t="s">
        <v>197</v>
      </c>
      <c r="C164" s="36" t="s">
        <v>512</v>
      </c>
      <c r="D164" s="36" t="s">
        <v>513</v>
      </c>
      <c r="E164" s="36" t="s">
        <v>265</v>
      </c>
      <c r="F164" s="36" t="s">
        <v>312</v>
      </c>
      <c r="G164" s="36" t="s">
        <v>267</v>
      </c>
      <c r="H164" s="36" t="s">
        <v>268</v>
      </c>
    </row>
    <row r="165" spans="1:8" ht="12.95" customHeight="1">
      <c r="A165" s="35" t="s">
        <v>196</v>
      </c>
      <c r="B165" s="36" t="s">
        <v>198</v>
      </c>
      <c r="C165" s="36" t="s">
        <v>512</v>
      </c>
      <c r="D165" s="36" t="s">
        <v>514</v>
      </c>
      <c r="E165" s="36" t="s">
        <v>265</v>
      </c>
      <c r="F165" s="36" t="s">
        <v>312</v>
      </c>
      <c r="G165" s="36" t="s">
        <v>267</v>
      </c>
      <c r="H165" s="36" t="s">
        <v>268</v>
      </c>
    </row>
    <row r="166" spans="1:8" ht="26.1" customHeight="1">
      <c r="A166" s="35" t="s">
        <v>196</v>
      </c>
      <c r="B166" s="36" t="s">
        <v>199</v>
      </c>
      <c r="C166" s="36" t="s">
        <v>512</v>
      </c>
      <c r="D166" s="36" t="s">
        <v>515</v>
      </c>
      <c r="E166" s="36" t="s">
        <v>265</v>
      </c>
      <c r="F166" s="36" t="s">
        <v>312</v>
      </c>
      <c r="G166" s="36" t="s">
        <v>267</v>
      </c>
      <c r="H166" s="36" t="s">
        <v>268</v>
      </c>
    </row>
    <row r="167" spans="1:8" ht="12.95" customHeight="1">
      <c r="A167" s="35" t="s">
        <v>196</v>
      </c>
      <c r="B167" s="36" t="s">
        <v>200</v>
      </c>
      <c r="C167" s="36" t="s">
        <v>512</v>
      </c>
      <c r="D167" s="36" t="s">
        <v>516</v>
      </c>
      <c r="E167" s="36" t="s">
        <v>265</v>
      </c>
      <c r="F167" s="36" t="s">
        <v>312</v>
      </c>
      <c r="G167" s="36" t="s">
        <v>267</v>
      </c>
      <c r="H167" s="36" t="s">
        <v>268</v>
      </c>
    </row>
    <row r="168" spans="1:8" ht="12.95" customHeight="1">
      <c r="A168" s="35" t="s">
        <v>196</v>
      </c>
      <c r="B168" s="36" t="s">
        <v>201</v>
      </c>
      <c r="C168" s="36" t="s">
        <v>512</v>
      </c>
      <c r="D168" s="36" t="s">
        <v>517</v>
      </c>
      <c r="E168" s="36" t="s">
        <v>265</v>
      </c>
      <c r="F168" s="36" t="s">
        <v>312</v>
      </c>
      <c r="G168" s="36" t="s">
        <v>267</v>
      </c>
      <c r="H168" s="36" t="s">
        <v>268</v>
      </c>
    </row>
    <row r="169" spans="1:8" ht="12.95" customHeight="1">
      <c r="A169" s="35" t="s">
        <v>196</v>
      </c>
      <c r="B169" s="36" t="s">
        <v>202</v>
      </c>
      <c r="C169" s="36" t="s">
        <v>512</v>
      </c>
      <c r="D169" s="36" t="s">
        <v>518</v>
      </c>
      <c r="E169" s="36" t="s">
        <v>265</v>
      </c>
      <c r="F169" s="36" t="s">
        <v>312</v>
      </c>
      <c r="G169" s="36" t="s">
        <v>267</v>
      </c>
      <c r="H169" s="36" t="s">
        <v>268</v>
      </c>
    </row>
    <row r="170" spans="1:8" ht="26.1" customHeight="1">
      <c r="A170" s="35" t="s">
        <v>196</v>
      </c>
      <c r="B170" s="36" t="s">
        <v>203</v>
      </c>
      <c r="C170" s="36" t="s">
        <v>512</v>
      </c>
      <c r="D170" s="36" t="s">
        <v>519</v>
      </c>
      <c r="E170" s="36" t="s">
        <v>265</v>
      </c>
      <c r="F170" s="36" t="s">
        <v>312</v>
      </c>
      <c r="G170" s="36" t="s">
        <v>267</v>
      </c>
      <c r="H170" s="36" t="s">
        <v>268</v>
      </c>
    </row>
    <row r="171" spans="1:8" ht="12.95" customHeight="1">
      <c r="A171" s="35" t="s">
        <v>196</v>
      </c>
      <c r="B171" s="36" t="s">
        <v>204</v>
      </c>
      <c r="C171" s="36" t="s">
        <v>512</v>
      </c>
      <c r="D171" s="36" t="s">
        <v>520</v>
      </c>
      <c r="E171" s="36" t="s">
        <v>265</v>
      </c>
      <c r="F171" s="36" t="s">
        <v>312</v>
      </c>
      <c r="G171" s="36" t="s">
        <v>267</v>
      </c>
      <c r="H171" s="36" t="s">
        <v>268</v>
      </c>
    </row>
    <row r="172" spans="1:8" ht="12.95" customHeight="1">
      <c r="A172" s="35" t="s">
        <v>196</v>
      </c>
      <c r="B172" s="36" t="s">
        <v>205</v>
      </c>
      <c r="C172" s="36" t="s">
        <v>512</v>
      </c>
      <c r="D172" s="36" t="s">
        <v>521</v>
      </c>
      <c r="E172" s="36" t="s">
        <v>265</v>
      </c>
      <c r="F172" s="36" t="s">
        <v>312</v>
      </c>
      <c r="G172" s="36" t="s">
        <v>267</v>
      </c>
      <c r="H172" s="36" t="s">
        <v>268</v>
      </c>
    </row>
    <row r="173" spans="1:8" ht="78" customHeight="1">
      <c r="A173" s="35" t="s">
        <v>206</v>
      </c>
      <c r="B173" s="40" t="s">
        <v>207</v>
      </c>
      <c r="C173" s="36" t="s">
        <v>522</v>
      </c>
      <c r="D173" s="36" t="s">
        <v>523</v>
      </c>
      <c r="E173" s="36" t="s">
        <v>524</v>
      </c>
      <c r="F173" s="36" t="s">
        <v>327</v>
      </c>
      <c r="G173" s="36" t="s">
        <v>525</v>
      </c>
      <c r="H173" s="36" t="s">
        <v>332</v>
      </c>
    </row>
    <row r="174" spans="1:8" ht="65.099999999999994" customHeight="1">
      <c r="A174" s="35" t="s">
        <v>206</v>
      </c>
      <c r="B174" s="40" t="s">
        <v>208</v>
      </c>
      <c r="C174" s="36" t="s">
        <v>522</v>
      </c>
      <c r="D174" s="36" t="s">
        <v>526</v>
      </c>
      <c r="E174" s="36" t="s">
        <v>524</v>
      </c>
      <c r="F174" s="36" t="s">
        <v>327</v>
      </c>
      <c r="G174" s="36" t="s">
        <v>525</v>
      </c>
      <c r="H174" s="36" t="s">
        <v>332</v>
      </c>
    </row>
    <row r="175" spans="1:8" ht="65.099999999999994" customHeight="1">
      <c r="A175" s="35" t="s">
        <v>206</v>
      </c>
      <c r="B175" s="40" t="s">
        <v>209</v>
      </c>
      <c r="C175" s="36" t="s">
        <v>522</v>
      </c>
      <c r="D175" s="36" t="s">
        <v>527</v>
      </c>
      <c r="E175" s="36" t="s">
        <v>524</v>
      </c>
      <c r="F175" s="36" t="s">
        <v>327</v>
      </c>
      <c r="G175" s="36" t="s">
        <v>525</v>
      </c>
      <c r="H175" s="36" t="s">
        <v>332</v>
      </c>
    </row>
    <row r="176" spans="1:8" ht="78" customHeight="1">
      <c r="A176" s="35" t="s">
        <v>210</v>
      </c>
      <c r="B176" s="40" t="s">
        <v>211</v>
      </c>
      <c r="C176" s="36" t="s">
        <v>528</v>
      </c>
      <c r="D176" s="36" t="s">
        <v>529</v>
      </c>
      <c r="E176" s="36" t="s">
        <v>524</v>
      </c>
      <c r="F176" s="36" t="s">
        <v>327</v>
      </c>
      <c r="G176" s="36" t="s">
        <v>525</v>
      </c>
      <c r="H176" s="36" t="s">
        <v>332</v>
      </c>
    </row>
    <row r="177" spans="1:8" ht="78" customHeight="1">
      <c r="A177" s="35" t="s">
        <v>210</v>
      </c>
      <c r="B177" s="40" t="s">
        <v>212</v>
      </c>
      <c r="C177" s="36" t="s">
        <v>528</v>
      </c>
      <c r="D177" s="37" t="s">
        <v>530</v>
      </c>
      <c r="E177" s="36" t="s">
        <v>524</v>
      </c>
      <c r="F177" s="36" t="s">
        <v>327</v>
      </c>
      <c r="G177" s="36" t="s">
        <v>525</v>
      </c>
      <c r="H177" s="36" t="s">
        <v>332</v>
      </c>
    </row>
    <row r="178" spans="1:8" ht="65.099999999999994" customHeight="1">
      <c r="A178" s="35" t="s">
        <v>210</v>
      </c>
      <c r="B178" s="40" t="s">
        <v>213</v>
      </c>
      <c r="C178" s="36" t="s">
        <v>528</v>
      </c>
      <c r="D178" s="36" t="s">
        <v>531</v>
      </c>
      <c r="E178" s="36" t="s">
        <v>524</v>
      </c>
      <c r="F178" s="36" t="s">
        <v>327</v>
      </c>
      <c r="G178" s="36" t="s">
        <v>525</v>
      </c>
      <c r="H178" s="36" t="s">
        <v>332</v>
      </c>
    </row>
    <row r="179" spans="1:8" ht="65.099999999999994" customHeight="1">
      <c r="A179" s="35" t="s">
        <v>214</v>
      </c>
      <c r="B179" s="40" t="s">
        <v>215</v>
      </c>
      <c r="C179" s="36" t="s">
        <v>532</v>
      </c>
      <c r="D179" s="36" t="s">
        <v>533</v>
      </c>
      <c r="E179" s="36" t="s">
        <v>265</v>
      </c>
      <c r="F179" s="36" t="s">
        <v>327</v>
      </c>
      <c r="G179" s="36" t="s">
        <v>267</v>
      </c>
      <c r="H179" s="36" t="s">
        <v>268</v>
      </c>
    </row>
    <row r="180" spans="1:8" ht="51.95" customHeight="1">
      <c r="A180" s="35" t="s">
        <v>214</v>
      </c>
      <c r="B180" s="40" t="s">
        <v>216</v>
      </c>
      <c r="C180" s="36" t="s">
        <v>532</v>
      </c>
      <c r="D180" s="36" t="s">
        <v>534</v>
      </c>
      <c r="E180" s="36" t="s">
        <v>265</v>
      </c>
      <c r="F180" s="36" t="s">
        <v>327</v>
      </c>
      <c r="G180" s="36" t="s">
        <v>267</v>
      </c>
      <c r="H180" s="36" t="s">
        <v>268</v>
      </c>
    </row>
    <row r="181" spans="1:8" ht="51.95" customHeight="1">
      <c r="A181" s="35" t="s">
        <v>214</v>
      </c>
      <c r="B181" s="40" t="s">
        <v>217</v>
      </c>
      <c r="C181" s="36" t="s">
        <v>532</v>
      </c>
      <c r="D181" s="36" t="s">
        <v>535</v>
      </c>
      <c r="E181" s="36" t="s">
        <v>265</v>
      </c>
      <c r="F181" s="36" t="s">
        <v>327</v>
      </c>
      <c r="G181" s="36" t="s">
        <v>267</v>
      </c>
      <c r="H181" s="36" t="s">
        <v>268</v>
      </c>
    </row>
    <row r="182" spans="1:8" ht="26.1" customHeight="1">
      <c r="A182" s="35" t="s">
        <v>218</v>
      </c>
      <c r="B182" s="40" t="s">
        <v>219</v>
      </c>
      <c r="C182" s="36" t="s">
        <v>536</v>
      </c>
      <c r="D182" s="36" t="s">
        <v>537</v>
      </c>
      <c r="E182" s="36" t="s">
        <v>265</v>
      </c>
      <c r="F182" s="36" t="s">
        <v>312</v>
      </c>
      <c r="G182" s="36" t="s">
        <v>267</v>
      </c>
      <c r="H182" s="36" t="s">
        <v>268</v>
      </c>
    </row>
    <row r="183" spans="1:8" ht="26.1" customHeight="1">
      <c r="A183" s="35" t="s">
        <v>218</v>
      </c>
      <c r="B183" s="40" t="s">
        <v>220</v>
      </c>
      <c r="C183" s="36" t="s">
        <v>536</v>
      </c>
      <c r="D183" s="36" t="s">
        <v>538</v>
      </c>
      <c r="E183" s="36" t="s">
        <v>265</v>
      </c>
      <c r="F183" s="36" t="s">
        <v>312</v>
      </c>
      <c r="G183" s="36" t="s">
        <v>267</v>
      </c>
      <c r="H183" s="36" t="s">
        <v>268</v>
      </c>
    </row>
    <row r="184" spans="1:8" ht="39" customHeight="1">
      <c r="A184" s="35" t="s">
        <v>218</v>
      </c>
      <c r="B184" s="36" t="s">
        <v>221</v>
      </c>
      <c r="C184" s="36" t="s">
        <v>536</v>
      </c>
      <c r="D184" s="36" t="s">
        <v>539</v>
      </c>
      <c r="E184" s="36" t="s">
        <v>265</v>
      </c>
      <c r="F184" s="36" t="s">
        <v>327</v>
      </c>
      <c r="G184" s="36" t="s">
        <v>267</v>
      </c>
      <c r="H184" s="36" t="s">
        <v>332</v>
      </c>
    </row>
    <row r="185" spans="1:8" ht="39" customHeight="1">
      <c r="A185" s="35" t="s">
        <v>218</v>
      </c>
      <c r="B185" s="36" t="s">
        <v>222</v>
      </c>
      <c r="C185" s="36" t="s">
        <v>536</v>
      </c>
      <c r="D185" s="36" t="s">
        <v>540</v>
      </c>
      <c r="E185" s="36" t="s">
        <v>440</v>
      </c>
      <c r="F185" s="36" t="s">
        <v>327</v>
      </c>
      <c r="G185" s="36" t="s">
        <v>267</v>
      </c>
      <c r="H185" s="36" t="s">
        <v>332</v>
      </c>
    </row>
    <row r="186" spans="1:8" ht="39" customHeight="1">
      <c r="A186" s="35" t="s">
        <v>218</v>
      </c>
      <c r="B186" s="36" t="s">
        <v>223</v>
      </c>
      <c r="C186" s="36" t="s">
        <v>536</v>
      </c>
      <c r="D186" s="36" t="s">
        <v>541</v>
      </c>
      <c r="E186" s="36" t="s">
        <v>265</v>
      </c>
      <c r="F186" s="36" t="s">
        <v>327</v>
      </c>
      <c r="G186" s="36" t="s">
        <v>267</v>
      </c>
      <c r="H186" s="36" t="s">
        <v>332</v>
      </c>
    </row>
    <row r="187" spans="1:8" ht="39" customHeight="1">
      <c r="A187" s="35" t="s">
        <v>218</v>
      </c>
      <c r="B187" s="36" t="s">
        <v>224</v>
      </c>
      <c r="C187" s="36" t="s">
        <v>536</v>
      </c>
      <c r="D187" s="36" t="s">
        <v>542</v>
      </c>
      <c r="E187" s="36" t="s">
        <v>440</v>
      </c>
      <c r="F187" s="36" t="s">
        <v>327</v>
      </c>
      <c r="G187" s="36" t="s">
        <v>267</v>
      </c>
      <c r="H187" s="36" t="s">
        <v>332</v>
      </c>
    </row>
    <row r="188" spans="1:8" ht="39" customHeight="1">
      <c r="A188" s="35" t="s">
        <v>225</v>
      </c>
      <c r="B188" s="40" t="s">
        <v>226</v>
      </c>
      <c r="C188" s="36" t="s">
        <v>543</v>
      </c>
      <c r="D188" s="36" t="s">
        <v>544</v>
      </c>
      <c r="E188" s="37"/>
      <c r="F188" s="36" t="s">
        <v>327</v>
      </c>
      <c r="G188" s="36" t="s">
        <v>545</v>
      </c>
      <c r="H188" s="36" t="s">
        <v>268</v>
      </c>
    </row>
    <row r="189" spans="1:8" ht="51.95" customHeight="1">
      <c r="A189" s="35" t="s">
        <v>227</v>
      </c>
      <c r="B189" s="40" t="s">
        <v>228</v>
      </c>
      <c r="C189" s="36" t="s">
        <v>546</v>
      </c>
      <c r="D189" s="36" t="s">
        <v>547</v>
      </c>
      <c r="E189" s="37"/>
      <c r="F189" s="36" t="s">
        <v>266</v>
      </c>
      <c r="G189" s="36" t="s">
        <v>545</v>
      </c>
      <c r="H189" s="36" t="s">
        <v>268</v>
      </c>
    </row>
    <row r="190" spans="1:8" ht="65.099999999999994" customHeight="1">
      <c r="A190" s="35" t="s">
        <v>229</v>
      </c>
      <c r="B190" s="40" t="s">
        <v>230</v>
      </c>
      <c r="C190" s="36" t="s">
        <v>548</v>
      </c>
      <c r="D190" s="36" t="s">
        <v>549</v>
      </c>
      <c r="E190" s="36" t="s">
        <v>285</v>
      </c>
      <c r="F190" s="36" t="s">
        <v>266</v>
      </c>
      <c r="G190" s="36" t="s">
        <v>550</v>
      </c>
      <c r="H190" s="36" t="s">
        <v>268</v>
      </c>
    </row>
    <row r="191" spans="1:8" ht="90.95" customHeight="1">
      <c r="A191" s="35" t="s">
        <v>231</v>
      </c>
      <c r="B191" s="36" t="s">
        <v>232</v>
      </c>
      <c r="C191" s="36" t="s">
        <v>551</v>
      </c>
      <c r="D191" s="36" t="s">
        <v>552</v>
      </c>
      <c r="E191" s="37"/>
      <c r="F191" s="36" t="s">
        <v>312</v>
      </c>
      <c r="G191" s="36" t="s">
        <v>545</v>
      </c>
      <c r="H191" s="36" t="s">
        <v>384</v>
      </c>
    </row>
    <row r="192" spans="1:8" ht="26.1" customHeight="1">
      <c r="A192" s="35" t="s">
        <v>231</v>
      </c>
      <c r="B192" s="36" t="s">
        <v>233</v>
      </c>
      <c r="C192" s="36" t="s">
        <v>551</v>
      </c>
      <c r="D192" s="36" t="s">
        <v>553</v>
      </c>
      <c r="E192" s="37"/>
      <c r="F192" s="36" t="s">
        <v>278</v>
      </c>
      <c r="G192" s="36" t="s">
        <v>545</v>
      </c>
      <c r="H192" s="36" t="s">
        <v>384</v>
      </c>
    </row>
    <row r="193" spans="1:8" ht="26.1" customHeight="1">
      <c r="A193" s="35" t="s">
        <v>231</v>
      </c>
      <c r="B193" s="36" t="s">
        <v>234</v>
      </c>
      <c r="C193" s="36" t="s">
        <v>551</v>
      </c>
      <c r="D193" s="36" t="s">
        <v>554</v>
      </c>
      <c r="E193" s="37"/>
      <c r="F193" s="36" t="s">
        <v>278</v>
      </c>
      <c r="G193" s="36" t="s">
        <v>545</v>
      </c>
      <c r="H193" s="36" t="s">
        <v>384</v>
      </c>
    </row>
    <row r="194" spans="1:8" ht="65.099999999999994" customHeight="1">
      <c r="A194" s="35" t="s">
        <v>231</v>
      </c>
      <c r="B194" s="40" t="s">
        <v>235</v>
      </c>
      <c r="C194" s="36" t="s">
        <v>551</v>
      </c>
      <c r="D194" s="37" t="s">
        <v>555</v>
      </c>
      <c r="E194" s="37"/>
      <c r="F194" s="36" t="s">
        <v>312</v>
      </c>
      <c r="G194" s="36" t="s">
        <v>545</v>
      </c>
      <c r="H194" s="36" t="s">
        <v>384</v>
      </c>
    </row>
    <row r="195" spans="1:8" ht="26.1" customHeight="1">
      <c r="A195" s="35" t="s">
        <v>231</v>
      </c>
      <c r="B195" s="40" t="s">
        <v>236</v>
      </c>
      <c r="C195" s="36" t="s">
        <v>551</v>
      </c>
      <c r="D195" s="36" t="s">
        <v>389</v>
      </c>
      <c r="E195" s="37"/>
      <c r="F195" s="36" t="s">
        <v>327</v>
      </c>
      <c r="G195" s="36" t="s">
        <v>545</v>
      </c>
      <c r="H195" s="36" t="s">
        <v>384</v>
      </c>
    </row>
    <row r="196" spans="1:8" ht="65.099999999999994" customHeight="1">
      <c r="A196" s="35" t="s">
        <v>237</v>
      </c>
      <c r="B196" s="36" t="s">
        <v>238</v>
      </c>
      <c r="C196" s="36" t="s">
        <v>556</v>
      </c>
      <c r="D196" s="36" t="s">
        <v>557</v>
      </c>
      <c r="E196" s="37"/>
      <c r="F196" s="36" t="s">
        <v>266</v>
      </c>
      <c r="G196" s="36" t="s">
        <v>545</v>
      </c>
      <c r="H196" s="36" t="s">
        <v>268</v>
      </c>
    </row>
    <row r="197" spans="1:8" ht="26.1" customHeight="1">
      <c r="A197" s="35" t="s">
        <v>237</v>
      </c>
      <c r="B197" s="36" t="s">
        <v>239</v>
      </c>
      <c r="C197" s="36" t="s">
        <v>556</v>
      </c>
      <c r="D197" s="36" t="s">
        <v>558</v>
      </c>
      <c r="E197" s="37"/>
      <c r="F197" s="36" t="s">
        <v>278</v>
      </c>
      <c r="G197" s="36" t="s">
        <v>545</v>
      </c>
      <c r="H197" s="36" t="s">
        <v>268</v>
      </c>
    </row>
    <row r="198" spans="1:8" ht="65.099999999999994" customHeight="1">
      <c r="A198" s="35" t="s">
        <v>240</v>
      </c>
      <c r="B198" s="36" t="s">
        <v>241</v>
      </c>
      <c r="C198" s="36" t="s">
        <v>559</v>
      </c>
      <c r="D198" s="36" t="s">
        <v>560</v>
      </c>
      <c r="E198" s="37"/>
      <c r="F198" s="36" t="s">
        <v>266</v>
      </c>
      <c r="G198" s="36" t="s">
        <v>545</v>
      </c>
      <c r="H198" s="36" t="s">
        <v>268</v>
      </c>
    </row>
    <row r="199" spans="1:8" ht="26.1" customHeight="1">
      <c r="A199" s="35" t="s">
        <v>240</v>
      </c>
      <c r="B199" s="36" t="s">
        <v>242</v>
      </c>
      <c r="C199" s="36" t="s">
        <v>561</v>
      </c>
      <c r="D199" s="36" t="s">
        <v>558</v>
      </c>
      <c r="E199" s="37"/>
      <c r="F199" s="36" t="s">
        <v>278</v>
      </c>
      <c r="G199" s="36" t="s">
        <v>545</v>
      </c>
      <c r="H199" s="36" t="s">
        <v>268</v>
      </c>
    </row>
    <row r="200" spans="1:8" ht="39" customHeight="1">
      <c r="A200" s="35" t="s">
        <v>243</v>
      </c>
      <c r="B200" s="40" t="s">
        <v>244</v>
      </c>
      <c r="C200" s="36" t="s">
        <v>562</v>
      </c>
      <c r="D200" s="36" t="s">
        <v>563</v>
      </c>
      <c r="E200" s="37"/>
      <c r="F200" s="36" t="s">
        <v>327</v>
      </c>
      <c r="G200" s="36" t="s">
        <v>545</v>
      </c>
      <c r="H200" s="36" t="s">
        <v>268</v>
      </c>
    </row>
    <row r="201" spans="1:8" ht="51.95" customHeight="1">
      <c r="A201" s="35" t="s">
        <v>243</v>
      </c>
      <c r="B201" s="40" t="s">
        <v>245</v>
      </c>
      <c r="C201" s="36" t="s">
        <v>562</v>
      </c>
      <c r="D201" s="36" t="s">
        <v>564</v>
      </c>
      <c r="E201" s="37"/>
      <c r="F201" s="36" t="s">
        <v>327</v>
      </c>
      <c r="G201" s="36" t="s">
        <v>545</v>
      </c>
      <c r="H201" s="36" t="s">
        <v>268</v>
      </c>
    </row>
    <row r="202" spans="1:8" ht="39" customHeight="1">
      <c r="A202" s="35" t="s">
        <v>246</v>
      </c>
      <c r="B202" s="40" t="s">
        <v>247</v>
      </c>
      <c r="C202" s="36" t="s">
        <v>565</v>
      </c>
      <c r="D202" s="36" t="s">
        <v>566</v>
      </c>
      <c r="E202" s="36" t="s">
        <v>567</v>
      </c>
      <c r="F202" s="36" t="s">
        <v>312</v>
      </c>
      <c r="G202" s="36" t="s">
        <v>568</v>
      </c>
      <c r="H202" s="36" t="s">
        <v>332</v>
      </c>
    </row>
    <row r="203" spans="1:8" ht="39" customHeight="1">
      <c r="A203" s="35" t="s">
        <v>246</v>
      </c>
      <c r="B203" s="40" t="s">
        <v>248</v>
      </c>
      <c r="C203" s="36" t="s">
        <v>565</v>
      </c>
      <c r="D203" s="36" t="s">
        <v>569</v>
      </c>
      <c r="E203" s="36" t="s">
        <v>567</v>
      </c>
      <c r="F203" s="39" t="s">
        <v>266</v>
      </c>
      <c r="G203" s="36" t="s">
        <v>568</v>
      </c>
      <c r="H203" s="36" t="s">
        <v>332</v>
      </c>
    </row>
    <row r="204" spans="1:8" ht="65.099999999999994" customHeight="1">
      <c r="A204" s="35" t="s">
        <v>249</v>
      </c>
      <c r="B204" s="40" t="s">
        <v>250</v>
      </c>
      <c r="C204" s="36" t="s">
        <v>570</v>
      </c>
      <c r="D204" s="36" t="s">
        <v>571</v>
      </c>
      <c r="E204" s="36" t="s">
        <v>567</v>
      </c>
      <c r="F204" s="36" t="s">
        <v>266</v>
      </c>
      <c r="G204" s="36" t="s">
        <v>568</v>
      </c>
      <c r="H204" s="36" t="s">
        <v>268</v>
      </c>
    </row>
    <row r="205" spans="1:8" ht="26.1" customHeight="1">
      <c r="A205" s="35" t="s">
        <v>249</v>
      </c>
      <c r="B205" s="40" t="s">
        <v>251</v>
      </c>
      <c r="C205" s="36" t="s">
        <v>565</v>
      </c>
      <c r="D205" s="36" t="s">
        <v>572</v>
      </c>
      <c r="E205" s="36" t="s">
        <v>573</v>
      </c>
      <c r="F205" s="36" t="s">
        <v>278</v>
      </c>
      <c r="G205" s="36" t="s">
        <v>568</v>
      </c>
      <c r="H205" s="36" t="s">
        <v>268</v>
      </c>
    </row>
    <row r="206" spans="1:8" ht="39" customHeight="1">
      <c r="A206" s="35" t="s">
        <v>249</v>
      </c>
      <c r="B206" s="40" t="s">
        <v>252</v>
      </c>
      <c r="C206" s="36" t="s">
        <v>565</v>
      </c>
      <c r="D206" s="36" t="s">
        <v>574</v>
      </c>
      <c r="E206" s="36" t="s">
        <v>575</v>
      </c>
      <c r="F206" s="36" t="s">
        <v>278</v>
      </c>
      <c r="G206" s="36" t="s">
        <v>568</v>
      </c>
      <c r="H206" s="36" t="s">
        <v>268</v>
      </c>
    </row>
    <row r="207" spans="1:8" ht="39" customHeight="1">
      <c r="A207" s="35" t="s">
        <v>249</v>
      </c>
      <c r="B207" s="40" t="s">
        <v>253</v>
      </c>
      <c r="C207" s="36" t="s">
        <v>565</v>
      </c>
      <c r="D207" s="36" t="s">
        <v>576</v>
      </c>
      <c r="E207" s="36" t="s">
        <v>577</v>
      </c>
      <c r="F207" s="36" t="s">
        <v>278</v>
      </c>
      <c r="G207" s="36" t="s">
        <v>568</v>
      </c>
      <c r="H207" s="36" t="s">
        <v>268</v>
      </c>
    </row>
    <row r="208" spans="1:8" ht="26.1" customHeight="1">
      <c r="A208" s="35" t="s">
        <v>254</v>
      </c>
      <c r="B208" s="40" t="s">
        <v>255</v>
      </c>
      <c r="C208" s="36" t="s">
        <v>578</v>
      </c>
      <c r="D208" s="36" t="s">
        <v>579</v>
      </c>
      <c r="E208" s="36" t="s">
        <v>580</v>
      </c>
      <c r="F208" s="36" t="s">
        <v>282</v>
      </c>
      <c r="G208" s="36" t="s">
        <v>581</v>
      </c>
      <c r="H208" s="36" t="s">
        <v>332</v>
      </c>
    </row>
    <row r="209" spans="1:8" ht="39" customHeight="1">
      <c r="A209" s="35" t="s">
        <v>254</v>
      </c>
      <c r="B209" s="40" t="s">
        <v>256</v>
      </c>
      <c r="C209" s="36" t="s">
        <v>578</v>
      </c>
      <c r="D209" s="36" t="s">
        <v>582</v>
      </c>
      <c r="E209" s="36" t="s">
        <v>580</v>
      </c>
      <c r="F209" s="36" t="s">
        <v>266</v>
      </c>
      <c r="G209" s="36" t="s">
        <v>581</v>
      </c>
      <c r="H209" s="36" t="s">
        <v>332</v>
      </c>
    </row>
  </sheetData>
  <autoFilter ref="A1:H209" xr:uid="{00000000-0009-0000-0000-000002000000}"/>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J3"/>
  <sheetViews>
    <sheetView zoomScaleNormal="100" workbookViewId="0">
      <pane ySplit="1" topLeftCell="A2" activePane="bottomLeft" state="frozen"/>
      <selection pane="bottomLeft" activeCell="E2" sqref="E2:J3"/>
    </sheetView>
  </sheetViews>
  <sheetFormatPr defaultRowHeight="15" customHeight="1"/>
  <cols>
    <col min="1" max="1" width="13.42578125" style="7" bestFit="1" customWidth="1"/>
    <col min="2" max="2" width="14" bestFit="1" customWidth="1"/>
    <col min="3" max="3" width="22.5703125" bestFit="1" customWidth="1"/>
    <col min="4" max="4" width="17.5703125" bestFit="1" customWidth="1"/>
    <col min="5" max="10" width="9.42578125" style="11" bestFit="1" customWidth="1"/>
    <col min="11" max="161" width="10.5703125" customWidth="1"/>
  </cols>
  <sheetData>
    <row r="1" spans="1:10" s="23" customFormat="1" ht="15" customHeight="1">
      <c r="A1" s="16" t="s">
        <v>583</v>
      </c>
      <c r="B1" s="17" t="s">
        <v>751</v>
      </c>
      <c r="C1" s="17" t="s">
        <v>752</v>
      </c>
      <c r="D1" s="17" t="s">
        <v>755</v>
      </c>
      <c r="E1" s="21" t="s">
        <v>207</v>
      </c>
      <c r="F1" s="21" t="s">
        <v>208</v>
      </c>
      <c r="G1" s="21" t="s">
        <v>209</v>
      </c>
      <c r="H1" s="21" t="s">
        <v>211</v>
      </c>
      <c r="I1" s="21" t="s">
        <v>212</v>
      </c>
      <c r="J1" s="21" t="s">
        <v>213</v>
      </c>
    </row>
    <row r="2" spans="1:10" ht="15" customHeight="1">
      <c r="A2" s="16">
        <v>45747</v>
      </c>
      <c r="B2" s="17" t="s">
        <v>603</v>
      </c>
      <c r="C2" s="17"/>
      <c r="D2" s="17" t="s">
        <v>728</v>
      </c>
      <c r="E2" s="18" t="s">
        <v>265</v>
      </c>
      <c r="F2" s="18" t="s">
        <v>265</v>
      </c>
      <c r="G2" s="18" t="s">
        <v>265</v>
      </c>
      <c r="H2" s="18" t="s">
        <v>265</v>
      </c>
      <c r="I2" s="18" t="s">
        <v>265</v>
      </c>
      <c r="J2" s="18" t="s">
        <v>265</v>
      </c>
    </row>
    <row r="3" spans="1:10" ht="15" customHeight="1">
      <c r="A3" s="16">
        <v>45747</v>
      </c>
      <c r="B3" s="17" t="s">
        <v>603</v>
      </c>
      <c r="C3" s="17"/>
      <c r="D3" s="17" t="s">
        <v>729</v>
      </c>
      <c r="E3" s="18" t="s">
        <v>265</v>
      </c>
      <c r="F3" s="18" t="s">
        <v>265</v>
      </c>
      <c r="G3" s="18" t="s">
        <v>265</v>
      </c>
      <c r="H3" s="18" t="s">
        <v>265</v>
      </c>
      <c r="I3" s="18" t="s">
        <v>265</v>
      </c>
      <c r="J3" s="18" t="s">
        <v>265</v>
      </c>
    </row>
  </sheetData>
  <autoFilter ref="A1:J3" xr:uid="{00000000-0009-0000-0000-000014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R2"/>
  <sheetViews>
    <sheetView zoomScaleNormal="100" workbookViewId="0">
      <pane ySplit="1" topLeftCell="A2" activePane="bottomLeft" state="frozen"/>
      <selection pane="bottomLeft" activeCell="F2" sqref="F2:R2"/>
    </sheetView>
  </sheetViews>
  <sheetFormatPr defaultRowHeight="15" customHeight="1"/>
  <cols>
    <col min="1" max="1" width="13" style="7" bestFit="1" customWidth="1"/>
    <col min="2" max="2" width="13.5703125" customWidth="1"/>
    <col min="3" max="3" width="22.140625" bestFit="1" customWidth="1"/>
    <col min="4" max="4" width="10" bestFit="1" customWidth="1"/>
    <col min="5" max="5" width="10.85546875" customWidth="1"/>
    <col min="6" max="6" width="10.85546875" style="11" customWidth="1"/>
    <col min="7" max="7" width="10.85546875" style="8" customWidth="1"/>
    <col min="8" max="8" width="10.85546875" style="10" customWidth="1"/>
    <col min="9" max="10" width="10.85546875" style="9" customWidth="1"/>
    <col min="11" max="11" width="10.85546875" style="10" customWidth="1"/>
    <col min="12" max="12" width="10.85546875" style="11" customWidth="1"/>
    <col min="13" max="13" width="10.85546875" style="8" customWidth="1"/>
    <col min="14" max="14" width="10.85546875" style="9" customWidth="1"/>
    <col min="15" max="15" width="10.85546875" style="8" customWidth="1"/>
    <col min="16" max="16" width="10.85546875" style="9" customWidth="1"/>
    <col min="17" max="18" width="10.85546875" style="11" customWidth="1"/>
    <col min="19" max="161" width="10.5703125" customWidth="1"/>
  </cols>
  <sheetData>
    <row r="1" spans="1:18" s="23" customFormat="1" ht="15" customHeight="1">
      <c r="A1" s="16" t="s">
        <v>583</v>
      </c>
      <c r="B1" s="17" t="s">
        <v>751</v>
      </c>
      <c r="C1" s="17" t="s">
        <v>752</v>
      </c>
      <c r="D1" s="17" t="s">
        <v>767</v>
      </c>
      <c r="E1" s="17" t="s">
        <v>753</v>
      </c>
      <c r="F1" s="21" t="s">
        <v>226</v>
      </c>
      <c r="G1" s="18" t="s">
        <v>228</v>
      </c>
      <c r="H1" s="20" t="s">
        <v>232</v>
      </c>
      <c r="I1" s="19" t="s">
        <v>233</v>
      </c>
      <c r="J1" s="19" t="s">
        <v>234</v>
      </c>
      <c r="K1" s="20" t="s">
        <v>235</v>
      </c>
      <c r="L1" s="21" t="s">
        <v>236</v>
      </c>
      <c r="M1" s="18" t="s">
        <v>238</v>
      </c>
      <c r="N1" s="19" t="s">
        <v>239</v>
      </c>
      <c r="O1" s="18" t="s">
        <v>241</v>
      </c>
      <c r="P1" s="19" t="s">
        <v>242</v>
      </c>
      <c r="Q1" s="21" t="s">
        <v>244</v>
      </c>
      <c r="R1" s="21" t="s">
        <v>245</v>
      </c>
    </row>
    <row r="2" spans="1:18" s="14" customFormat="1" ht="14.45">
      <c r="A2" s="16">
        <v>45747</v>
      </c>
      <c r="B2" s="17" t="s">
        <v>603</v>
      </c>
      <c r="C2" s="17"/>
      <c r="D2" s="17"/>
      <c r="E2" s="17" t="s">
        <v>604</v>
      </c>
      <c r="F2" s="18" t="s">
        <v>265</v>
      </c>
      <c r="G2" s="18" t="s">
        <v>265</v>
      </c>
      <c r="H2" s="18" t="s">
        <v>265</v>
      </c>
      <c r="I2" s="18" t="s">
        <v>265</v>
      </c>
      <c r="J2" s="18" t="s">
        <v>265</v>
      </c>
      <c r="K2" s="18" t="s">
        <v>265</v>
      </c>
      <c r="L2" s="18" t="s">
        <v>265</v>
      </c>
      <c r="M2" s="18" t="s">
        <v>265</v>
      </c>
      <c r="N2" s="18" t="s">
        <v>265</v>
      </c>
      <c r="O2" s="18" t="s">
        <v>265</v>
      </c>
      <c r="P2" s="18" t="s">
        <v>265</v>
      </c>
      <c r="Q2" s="18" t="s">
        <v>265</v>
      </c>
      <c r="R2" s="18" t="s">
        <v>265</v>
      </c>
    </row>
  </sheetData>
  <autoFilter ref="A1:R2" xr:uid="{00000000-0009-0000-0000-000015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G3"/>
  <sheetViews>
    <sheetView workbookViewId="0">
      <pane ySplit="1" topLeftCell="A2" activePane="bottomLeft" state="frozen"/>
      <selection pane="bottomLeft" activeCell="G2" sqref="G2:G3"/>
    </sheetView>
  </sheetViews>
  <sheetFormatPr defaultRowHeight="15" customHeight="1"/>
  <cols>
    <col min="1" max="1" width="13.42578125" style="7" bestFit="1" customWidth="1"/>
    <col min="2" max="2" width="14" bestFit="1" customWidth="1"/>
    <col min="3" max="3" width="22.140625" bestFit="1" customWidth="1"/>
    <col min="4" max="4" width="10.42578125" bestFit="1" customWidth="1"/>
    <col min="5" max="5" width="13.42578125" bestFit="1" customWidth="1"/>
    <col min="6" max="6" width="11.140625" bestFit="1" customWidth="1"/>
    <col min="7" max="7" width="10.42578125" style="8" bestFit="1" customWidth="1"/>
    <col min="8" max="161" width="10.5703125" customWidth="1"/>
  </cols>
  <sheetData>
    <row r="1" spans="1:7" s="23" customFormat="1" ht="15" customHeight="1">
      <c r="A1" s="16" t="s">
        <v>583</v>
      </c>
      <c r="B1" s="17" t="s">
        <v>751</v>
      </c>
      <c r="C1" s="17" t="s">
        <v>752</v>
      </c>
      <c r="D1" s="17" t="s">
        <v>767</v>
      </c>
      <c r="E1" s="17" t="s">
        <v>755</v>
      </c>
      <c r="F1" s="17" t="s">
        <v>753</v>
      </c>
      <c r="G1" s="18" t="s">
        <v>230</v>
      </c>
    </row>
    <row r="2" spans="1:7" ht="15" customHeight="1">
      <c r="A2" s="16">
        <v>45747</v>
      </c>
      <c r="B2" s="17" t="s">
        <v>603</v>
      </c>
      <c r="C2" s="17"/>
      <c r="D2" s="17"/>
      <c r="E2" s="17" t="s">
        <v>618</v>
      </c>
      <c r="F2" s="17" t="s">
        <v>604</v>
      </c>
      <c r="G2" s="18" t="s">
        <v>265</v>
      </c>
    </row>
    <row r="3" spans="1:7" ht="15" customHeight="1">
      <c r="A3" s="16">
        <v>45747</v>
      </c>
      <c r="B3" s="17" t="s">
        <v>603</v>
      </c>
      <c r="C3" s="17"/>
      <c r="D3" s="17"/>
      <c r="E3" s="17" t="s">
        <v>619</v>
      </c>
      <c r="F3" s="17" t="s">
        <v>604</v>
      </c>
      <c r="G3" s="18" t="s">
        <v>265</v>
      </c>
    </row>
  </sheetData>
  <autoFilter ref="A1:G2" xr:uid="{00000000-0009-0000-0000-000016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K3"/>
  <sheetViews>
    <sheetView zoomScaleNormal="100" workbookViewId="0">
      <pane ySplit="1" topLeftCell="A2" activePane="bottomLeft" state="frozen"/>
      <selection pane="bottomLeft" activeCell="F2" sqref="F2:K2"/>
    </sheetView>
  </sheetViews>
  <sheetFormatPr defaultRowHeight="14.45"/>
  <cols>
    <col min="1" max="1" width="13.42578125" style="7" bestFit="1" customWidth="1"/>
    <col min="2" max="2" width="15.42578125" bestFit="1" customWidth="1"/>
    <col min="3" max="3" width="22.5703125" bestFit="1" customWidth="1"/>
    <col min="4" max="4" width="31.140625" bestFit="1" customWidth="1"/>
    <col min="5" max="5" width="11.140625" bestFit="1" customWidth="1"/>
    <col min="6" max="6" width="10.85546875" style="10" customWidth="1"/>
    <col min="7" max="8" width="10.85546875" style="8" customWidth="1"/>
    <col min="9" max="11" width="10.85546875" style="9" customWidth="1"/>
    <col min="12" max="13" width="10.85546875" customWidth="1"/>
    <col min="14" max="161" width="10.5703125" customWidth="1"/>
  </cols>
  <sheetData>
    <row r="1" spans="1:11" s="23" customFormat="1">
      <c r="A1" s="16" t="s">
        <v>583</v>
      </c>
      <c r="B1" s="17" t="s">
        <v>751</v>
      </c>
      <c r="C1" s="17" t="s">
        <v>752</v>
      </c>
      <c r="D1" s="17" t="s">
        <v>755</v>
      </c>
      <c r="E1" s="17" t="s">
        <v>753</v>
      </c>
      <c r="F1" s="20" t="s">
        <v>247</v>
      </c>
      <c r="G1" s="18" t="s">
        <v>248</v>
      </c>
      <c r="H1" s="18" t="s">
        <v>250</v>
      </c>
      <c r="I1" s="19" t="s">
        <v>251</v>
      </c>
      <c r="J1" s="19" t="s">
        <v>252</v>
      </c>
      <c r="K1" s="19" t="s">
        <v>253</v>
      </c>
    </row>
    <row r="2" spans="1:11">
      <c r="A2" s="16">
        <v>45747</v>
      </c>
      <c r="B2" s="17" t="s">
        <v>603</v>
      </c>
      <c r="C2" s="17"/>
      <c r="D2" s="27" t="s">
        <v>740</v>
      </c>
      <c r="E2" s="17" t="s">
        <v>604</v>
      </c>
      <c r="F2" s="18">
        <v>10</v>
      </c>
      <c r="G2" s="18">
        <v>9825</v>
      </c>
      <c r="H2" s="18" t="s">
        <v>754</v>
      </c>
      <c r="I2" s="18" t="s">
        <v>744</v>
      </c>
      <c r="J2" s="18" t="s">
        <v>746</v>
      </c>
      <c r="K2" s="18" t="s">
        <v>748</v>
      </c>
    </row>
    <row r="3" spans="1:11">
      <c r="A3" s="29"/>
      <c r="B3" s="23"/>
      <c r="C3" s="23"/>
      <c r="D3" s="23"/>
      <c r="E3" s="23"/>
      <c r="F3" s="30"/>
      <c r="G3" s="31"/>
      <c r="H3" s="31"/>
      <c r="I3" s="32"/>
      <c r="J3" s="32"/>
      <c r="K3" s="28"/>
    </row>
  </sheetData>
  <autoFilter ref="A1:K2" xr:uid="{00000000-0009-0000-0000-000017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G3"/>
  <sheetViews>
    <sheetView workbookViewId="0">
      <pane ySplit="1" topLeftCell="A2" activePane="bottomLeft" state="frozen"/>
      <selection pane="bottomLeft" activeCell="F2" sqref="F2:G2"/>
    </sheetView>
  </sheetViews>
  <sheetFormatPr defaultRowHeight="15" customHeight="1"/>
  <cols>
    <col min="1" max="1" width="13.42578125" style="7" bestFit="1" customWidth="1"/>
    <col min="2" max="2" width="15.42578125" bestFit="1" customWidth="1"/>
    <col min="3" max="3" width="22.5703125" bestFit="1" customWidth="1"/>
    <col min="4" max="4" width="21.140625" bestFit="1" customWidth="1"/>
    <col min="5" max="5" width="11.140625" bestFit="1" customWidth="1"/>
    <col min="6" max="7" width="10.42578125" style="8" bestFit="1" customWidth="1"/>
    <col min="8" max="161" width="10.5703125" customWidth="1"/>
  </cols>
  <sheetData>
    <row r="1" spans="1:7" s="23" customFormat="1" ht="15" customHeight="1">
      <c r="A1" s="16" t="s">
        <v>583</v>
      </c>
      <c r="B1" s="17" t="s">
        <v>751</v>
      </c>
      <c r="C1" s="17" t="s">
        <v>752</v>
      </c>
      <c r="D1" s="17" t="s">
        <v>755</v>
      </c>
      <c r="E1" s="17" t="s">
        <v>753</v>
      </c>
      <c r="F1" s="18" t="s">
        <v>255</v>
      </c>
      <c r="G1" s="18" t="s">
        <v>256</v>
      </c>
    </row>
    <row r="2" spans="1:7" ht="29.1">
      <c r="A2" s="16">
        <v>45747</v>
      </c>
      <c r="B2" s="17" t="s">
        <v>676</v>
      </c>
      <c r="C2" s="17"/>
      <c r="D2" s="115" t="s">
        <v>750</v>
      </c>
      <c r="E2" s="17" t="s">
        <v>604</v>
      </c>
      <c r="F2" s="18">
        <v>10</v>
      </c>
      <c r="G2" s="18">
        <v>9825</v>
      </c>
    </row>
    <row r="3" spans="1:7" ht="15" customHeight="1">
      <c r="A3" s="16"/>
      <c r="F3" s="18"/>
    </row>
  </sheetData>
  <autoFilter ref="A1:G2" xr:uid="{00000000-0009-0000-0000-000018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4" tint="-0.499984740745262"/>
  </sheetPr>
  <dimension ref="A1:F10"/>
  <sheetViews>
    <sheetView zoomScale="85" zoomScaleNormal="85" workbookViewId="0">
      <pane ySplit="1" topLeftCell="A2" activePane="bottomLeft" state="frozen"/>
      <selection pane="bottomLeft"/>
      <selection activeCell="B17" sqref="B17"/>
    </sheetView>
  </sheetViews>
  <sheetFormatPr defaultColWidth="9.140625" defaultRowHeight="14.45"/>
  <cols>
    <col min="1" max="1" width="14" style="61" bestFit="1" customWidth="1"/>
    <col min="2" max="2" width="15" style="61" bestFit="1" customWidth="1"/>
    <col min="3" max="3" width="12.42578125" style="26" bestFit="1" customWidth="1"/>
    <col min="4" max="4" width="15" style="25" bestFit="1" customWidth="1"/>
    <col min="5" max="5" width="11.5703125" style="50" bestFit="1" customWidth="1"/>
    <col min="6" max="6" width="60.42578125" style="25" bestFit="1" customWidth="1"/>
    <col min="7" max="15" width="9.140625" style="50" customWidth="1"/>
    <col min="16" max="16384" width="9.140625" style="50"/>
  </cols>
  <sheetData>
    <row r="1" spans="1:6">
      <c r="A1" s="62" t="s">
        <v>583</v>
      </c>
      <c r="B1" s="62" t="s">
        <v>584</v>
      </c>
      <c r="C1" s="63" t="s">
        <v>1</v>
      </c>
      <c r="D1" s="64" t="s">
        <v>585</v>
      </c>
      <c r="E1" s="64" t="s">
        <v>586</v>
      </c>
      <c r="F1" s="64" t="s">
        <v>587</v>
      </c>
    </row>
    <row r="2" spans="1:6">
      <c r="A2" s="51"/>
      <c r="B2" s="51"/>
      <c r="C2" s="52"/>
      <c r="D2" s="53"/>
      <c r="E2" s="53"/>
      <c r="F2" s="53"/>
    </row>
    <row r="3" spans="1:6">
      <c r="A3" s="54"/>
      <c r="B3" s="54"/>
      <c r="C3" s="55"/>
      <c r="D3" s="56"/>
      <c r="E3" s="56"/>
      <c r="F3" s="56"/>
    </row>
    <row r="4" spans="1:6">
      <c r="A4" s="51"/>
      <c r="B4" s="51"/>
      <c r="C4" s="52"/>
      <c r="D4" s="53"/>
      <c r="E4" s="53"/>
      <c r="F4" s="56"/>
    </row>
    <row r="5" spans="1:6">
      <c r="A5" s="51"/>
      <c r="B5" s="51"/>
      <c r="C5" s="52"/>
      <c r="D5" s="53"/>
      <c r="E5" s="53"/>
      <c r="F5" s="56"/>
    </row>
    <row r="6" spans="1:6">
      <c r="A6" s="51"/>
      <c r="B6" s="51"/>
      <c r="C6" s="57"/>
      <c r="D6" s="53"/>
      <c r="E6" s="53"/>
      <c r="F6" s="56"/>
    </row>
    <row r="7" spans="1:6" ht="15" customHeight="1" thickBot="1">
      <c r="A7" s="58"/>
      <c r="B7" s="58"/>
      <c r="C7" s="59"/>
      <c r="D7" s="60"/>
      <c r="E7" s="60"/>
      <c r="F7" s="60"/>
    </row>
    <row r="9" spans="1:6">
      <c r="A9" s="66" t="s">
        <v>588</v>
      </c>
    </row>
    <row r="10" spans="1:6">
      <c r="A10" s="67">
        <v>45747</v>
      </c>
      <c r="B10" s="67">
        <v>45750</v>
      </c>
      <c r="C10" s="68" t="s">
        <v>28</v>
      </c>
      <c r="D10" s="69">
        <v>100000</v>
      </c>
      <c r="E10" s="69">
        <v>50000</v>
      </c>
      <c r="F10" s="66" t="s">
        <v>589</v>
      </c>
    </row>
  </sheetData>
  <autoFilter ref="A1:F1" xr:uid="{00000000-0009-0000-0000-000003000000}"/>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tabColor theme="4" tint="-0.499984740745262"/>
    <pageSetUpPr autoPageBreaks="0"/>
  </sheetPr>
  <dimension ref="A1:M334"/>
  <sheetViews>
    <sheetView tabSelected="1" zoomScale="80" zoomScaleNormal="80" zoomScaleSheetLayoutView="70" workbookViewId="0">
      <pane xSplit="6" ySplit="1" topLeftCell="G2" activePane="bottomRight" state="frozen"/>
      <selection pane="bottomRight" activeCell="A2" sqref="A2"/>
      <selection pane="bottomLeft" activeCell="A2" sqref="A2"/>
      <selection pane="topRight" activeCell="G1" sqref="G1"/>
    </sheetView>
  </sheetViews>
  <sheetFormatPr defaultColWidth="9.140625" defaultRowHeight="14.45"/>
  <cols>
    <col min="1" max="1" width="15.5703125" style="61" customWidth="1"/>
    <col min="2" max="2" width="12.42578125" style="26" bestFit="1" customWidth="1"/>
    <col min="3" max="4" width="61" style="24" bestFit="1" customWidth="1"/>
    <col min="5" max="5" width="20.140625" style="24" bestFit="1" customWidth="1"/>
    <col min="6" max="6" width="20.5703125" style="26" customWidth="1"/>
    <col min="7" max="7" width="22.7109375" style="26" bestFit="1" customWidth="1"/>
    <col min="8" max="8" width="12.28515625" style="26" bestFit="1" customWidth="1"/>
    <col min="9" max="9" width="17.42578125" style="26" customWidth="1"/>
    <col min="10" max="10" width="35" style="24" bestFit="1" customWidth="1"/>
    <col min="11" max="11" width="35" style="24" customWidth="1"/>
    <col min="12" max="12" width="41.28515625" style="24" bestFit="1" customWidth="1"/>
    <col min="13" max="13" width="60.5703125" style="24" customWidth="1"/>
    <col min="14" max="22" width="9.140625" style="26" customWidth="1"/>
    <col min="23" max="16384" width="9.140625" style="26"/>
  </cols>
  <sheetData>
    <row r="1" spans="1:13" s="71" customFormat="1">
      <c r="A1" s="82" t="s">
        <v>583</v>
      </c>
      <c r="B1" s="83" t="s">
        <v>1</v>
      </c>
      <c r="C1" s="84" t="s">
        <v>590</v>
      </c>
      <c r="D1" s="84" t="s">
        <v>591</v>
      </c>
      <c r="E1" s="84" t="s">
        <v>592</v>
      </c>
      <c r="F1" s="85" t="s">
        <v>593</v>
      </c>
      <c r="G1" s="85" t="s">
        <v>594</v>
      </c>
      <c r="H1" s="85" t="s">
        <v>595</v>
      </c>
      <c r="I1" s="85" t="s">
        <v>596</v>
      </c>
      <c r="J1" s="86" t="s">
        <v>597</v>
      </c>
      <c r="K1" s="86" t="s">
        <v>598</v>
      </c>
      <c r="L1" s="86" t="s">
        <v>599</v>
      </c>
      <c r="M1" s="85" t="s">
        <v>600</v>
      </c>
    </row>
    <row r="2" spans="1:13" ht="57.95" customHeight="1">
      <c r="A2" s="72">
        <v>46112</v>
      </c>
      <c r="B2" s="73" t="s">
        <v>4</v>
      </c>
      <c r="C2" s="74" t="s">
        <v>601</v>
      </c>
      <c r="D2" s="74" t="s">
        <v>602</v>
      </c>
      <c r="E2" s="74"/>
      <c r="F2" s="73" t="s">
        <v>603</v>
      </c>
      <c r="G2" s="73"/>
      <c r="H2" s="73" t="s">
        <v>604</v>
      </c>
      <c r="I2" s="73"/>
      <c r="J2" s="75"/>
      <c r="K2" s="75"/>
      <c r="L2" s="76">
        <v>25000000</v>
      </c>
      <c r="M2" s="70"/>
    </row>
    <row r="3" spans="1:13" ht="57.95" customHeight="1">
      <c r="A3" s="72">
        <v>46112</v>
      </c>
      <c r="B3" s="73" t="s">
        <v>6</v>
      </c>
      <c r="C3" s="74" t="s">
        <v>601</v>
      </c>
      <c r="D3" s="74" t="s">
        <v>605</v>
      </c>
      <c r="E3" s="74" t="s">
        <v>266</v>
      </c>
      <c r="F3" s="73" t="s">
        <v>603</v>
      </c>
      <c r="G3" s="73"/>
      <c r="H3" s="73" t="s">
        <v>604</v>
      </c>
      <c r="I3" s="73"/>
      <c r="J3" s="75"/>
      <c r="K3" s="75"/>
      <c r="L3" s="76">
        <v>0</v>
      </c>
      <c r="M3" s="70"/>
    </row>
    <row r="4" spans="1:13" ht="57.95" customHeight="1">
      <c r="A4" s="72">
        <v>46112</v>
      </c>
      <c r="B4" s="73" t="s">
        <v>7</v>
      </c>
      <c r="C4" s="74" t="s">
        <v>601</v>
      </c>
      <c r="D4" s="74" t="s">
        <v>606</v>
      </c>
      <c r="E4" s="74" t="s">
        <v>266</v>
      </c>
      <c r="F4" s="73" t="s">
        <v>603</v>
      </c>
      <c r="G4" s="73"/>
      <c r="H4" s="73" t="s">
        <v>604</v>
      </c>
      <c r="I4" s="73"/>
      <c r="J4" s="75"/>
      <c r="K4" s="75"/>
      <c r="L4" s="76">
        <v>0</v>
      </c>
      <c r="M4" s="70"/>
    </row>
    <row r="5" spans="1:13" ht="57.95" customHeight="1">
      <c r="A5" s="72">
        <v>46112</v>
      </c>
      <c r="B5" s="73" t="s">
        <v>8</v>
      </c>
      <c r="C5" s="74" t="s">
        <v>601</v>
      </c>
      <c r="D5" s="74" t="s">
        <v>607</v>
      </c>
      <c r="E5" s="74" t="s">
        <v>266</v>
      </c>
      <c r="F5" s="73" t="s">
        <v>603</v>
      </c>
      <c r="G5" s="73"/>
      <c r="H5" s="73" t="s">
        <v>604</v>
      </c>
      <c r="I5" s="73"/>
      <c r="J5" s="75"/>
      <c r="K5" s="75"/>
      <c r="L5" s="76">
        <v>0</v>
      </c>
      <c r="M5" s="76"/>
    </row>
    <row r="6" spans="1:13" ht="57.95" customHeight="1">
      <c r="A6" s="72">
        <v>46112</v>
      </c>
      <c r="B6" s="73" t="s">
        <v>9</v>
      </c>
      <c r="C6" s="74" t="s">
        <v>601</v>
      </c>
      <c r="D6" s="74" t="s">
        <v>608</v>
      </c>
      <c r="E6" s="74" t="s">
        <v>266</v>
      </c>
      <c r="F6" s="73" t="s">
        <v>603</v>
      </c>
      <c r="G6" s="73"/>
      <c r="H6" s="73" t="s">
        <v>604</v>
      </c>
      <c r="I6" s="73"/>
      <c r="J6" s="75"/>
      <c r="K6" s="75"/>
      <c r="L6" s="76">
        <v>0</v>
      </c>
      <c r="M6" s="76"/>
    </row>
    <row r="7" spans="1:13" ht="57.95" customHeight="1">
      <c r="A7" s="72">
        <v>46112</v>
      </c>
      <c r="B7" s="73" t="s">
        <v>10</v>
      </c>
      <c r="C7" s="74" t="s">
        <v>601</v>
      </c>
      <c r="D7" s="74" t="s">
        <v>609</v>
      </c>
      <c r="E7" s="74" t="s">
        <v>266</v>
      </c>
      <c r="F7" s="73" t="s">
        <v>603</v>
      </c>
      <c r="G7" s="73"/>
      <c r="H7" s="73" t="s">
        <v>604</v>
      </c>
      <c r="I7" s="73"/>
      <c r="J7" s="75"/>
      <c r="K7" s="75"/>
      <c r="L7" s="76">
        <v>0</v>
      </c>
      <c r="M7" s="70"/>
    </row>
    <row r="8" spans="1:13" ht="57.95" customHeight="1">
      <c r="A8" s="72">
        <v>46112</v>
      </c>
      <c r="B8" s="73" t="s">
        <v>11</v>
      </c>
      <c r="C8" s="74" t="s">
        <v>601</v>
      </c>
      <c r="D8" s="74" t="s">
        <v>610</v>
      </c>
      <c r="E8" s="74" t="s">
        <v>266</v>
      </c>
      <c r="F8" s="73" t="s">
        <v>603</v>
      </c>
      <c r="G8" s="73"/>
      <c r="H8" s="73" t="s">
        <v>604</v>
      </c>
      <c r="I8" s="73"/>
      <c r="J8" s="75"/>
      <c r="K8" s="75"/>
      <c r="L8" s="76">
        <v>0</v>
      </c>
      <c r="M8" s="70"/>
    </row>
    <row r="9" spans="1:13" ht="57.95" customHeight="1">
      <c r="A9" s="72">
        <v>46112</v>
      </c>
      <c r="B9" s="73" t="s">
        <v>12</v>
      </c>
      <c r="C9" s="74" t="s">
        <v>601</v>
      </c>
      <c r="D9" s="74" t="s">
        <v>611</v>
      </c>
      <c r="E9" s="74" t="s">
        <v>266</v>
      </c>
      <c r="F9" s="73" t="s">
        <v>603</v>
      </c>
      <c r="G9" s="73"/>
      <c r="H9" s="73" t="s">
        <v>604</v>
      </c>
      <c r="I9" s="73"/>
      <c r="J9" s="75"/>
      <c r="K9" s="75"/>
      <c r="L9" s="109" t="s">
        <v>612</v>
      </c>
      <c r="M9" s="110" t="s">
        <v>613</v>
      </c>
    </row>
    <row r="10" spans="1:13" ht="87" customHeight="1">
      <c r="A10" s="72">
        <v>46112</v>
      </c>
      <c r="B10" s="73" t="s">
        <v>13</v>
      </c>
      <c r="C10" s="74" t="s">
        <v>601</v>
      </c>
      <c r="D10" s="74" t="s">
        <v>614</v>
      </c>
      <c r="E10" s="74" t="s">
        <v>278</v>
      </c>
      <c r="F10" s="73" t="s">
        <v>603</v>
      </c>
      <c r="G10" s="73"/>
      <c r="H10" s="73" t="s">
        <v>604</v>
      </c>
      <c r="I10" s="73"/>
      <c r="J10" s="75"/>
      <c r="K10" s="75"/>
      <c r="L10" s="109" t="s">
        <v>612</v>
      </c>
      <c r="M10" s="110" t="s">
        <v>613</v>
      </c>
    </row>
    <row r="11" spans="1:13" ht="57.95" customHeight="1">
      <c r="A11" s="72">
        <v>46112</v>
      </c>
      <c r="B11" s="73" t="s">
        <v>14</v>
      </c>
      <c r="C11" s="74" t="s">
        <v>601</v>
      </c>
      <c r="D11" s="74" t="s">
        <v>615</v>
      </c>
      <c r="E11" s="74" t="s">
        <v>266</v>
      </c>
      <c r="F11" s="73" t="s">
        <v>603</v>
      </c>
      <c r="G11" s="73"/>
      <c r="H11" s="73" t="s">
        <v>604</v>
      </c>
      <c r="I11" s="73"/>
      <c r="J11" s="75"/>
      <c r="K11" s="75"/>
      <c r="L11" s="76">
        <v>0</v>
      </c>
      <c r="M11" s="70"/>
    </row>
    <row r="12" spans="1:13" ht="29.1" customHeight="1">
      <c r="A12" s="72">
        <v>46112</v>
      </c>
      <c r="B12" s="73" t="s">
        <v>16</v>
      </c>
      <c r="C12" s="74" t="s">
        <v>280</v>
      </c>
      <c r="D12" s="74" t="s">
        <v>281</v>
      </c>
      <c r="E12" s="74" t="s">
        <v>282</v>
      </c>
      <c r="F12" s="73" t="s">
        <v>603</v>
      </c>
      <c r="G12" s="73"/>
      <c r="H12" s="73" t="s">
        <v>604</v>
      </c>
      <c r="I12" s="73"/>
      <c r="J12" s="75"/>
      <c r="K12" s="75"/>
      <c r="L12" s="76">
        <v>38.505208461048191</v>
      </c>
      <c r="M12" s="110" t="s">
        <v>616</v>
      </c>
    </row>
    <row r="13" spans="1:13" ht="57.95" customHeight="1">
      <c r="A13" s="72">
        <v>46112</v>
      </c>
      <c r="B13" s="73" t="s">
        <v>18</v>
      </c>
      <c r="C13" s="74" t="s">
        <v>283</v>
      </c>
      <c r="D13" s="74" t="s">
        <v>617</v>
      </c>
      <c r="E13" s="74" t="s">
        <v>266</v>
      </c>
      <c r="F13" s="73" t="s">
        <v>603</v>
      </c>
      <c r="G13" s="73"/>
      <c r="H13" s="73" t="s">
        <v>604</v>
      </c>
      <c r="I13" s="73"/>
      <c r="J13" s="75" t="s">
        <v>618</v>
      </c>
      <c r="K13" s="75"/>
      <c r="L13" s="76">
        <v>0</v>
      </c>
      <c r="M13" s="70"/>
    </row>
    <row r="14" spans="1:13" ht="57.95" customHeight="1">
      <c r="A14" s="72">
        <v>46112</v>
      </c>
      <c r="B14" s="73" t="s">
        <v>18</v>
      </c>
      <c r="C14" s="74" t="s">
        <v>283</v>
      </c>
      <c r="D14" s="74" t="s">
        <v>617</v>
      </c>
      <c r="E14" s="74" t="s">
        <v>266</v>
      </c>
      <c r="F14" s="73" t="s">
        <v>603</v>
      </c>
      <c r="G14" s="73"/>
      <c r="H14" s="73" t="s">
        <v>604</v>
      </c>
      <c r="I14" s="73"/>
      <c r="J14" s="75" t="s">
        <v>619</v>
      </c>
      <c r="K14" s="75"/>
      <c r="L14" s="76">
        <v>0</v>
      </c>
      <c r="M14" s="70"/>
    </row>
    <row r="15" spans="1:13" ht="57.95" customHeight="1">
      <c r="A15" s="72">
        <v>46112</v>
      </c>
      <c r="B15" s="73" t="s">
        <v>19</v>
      </c>
      <c r="C15" s="74" t="s">
        <v>283</v>
      </c>
      <c r="D15" s="74" t="s">
        <v>620</v>
      </c>
      <c r="E15" s="74" t="s">
        <v>266</v>
      </c>
      <c r="F15" s="73" t="s">
        <v>603</v>
      </c>
      <c r="G15" s="73"/>
      <c r="H15" s="73" t="s">
        <v>604</v>
      </c>
      <c r="I15" s="73"/>
      <c r="J15" s="75" t="s">
        <v>618</v>
      </c>
      <c r="K15" s="75"/>
      <c r="L15" s="76">
        <v>0</v>
      </c>
      <c r="M15" s="70"/>
    </row>
    <row r="16" spans="1:13" ht="57.95" customHeight="1">
      <c r="A16" s="72">
        <v>46112</v>
      </c>
      <c r="B16" s="73" t="s">
        <v>19</v>
      </c>
      <c r="C16" s="74" t="s">
        <v>283</v>
      </c>
      <c r="D16" s="74" t="s">
        <v>620</v>
      </c>
      <c r="E16" s="74" t="s">
        <v>266</v>
      </c>
      <c r="F16" s="73" t="s">
        <v>603</v>
      </c>
      <c r="G16" s="73"/>
      <c r="H16" s="73" t="s">
        <v>604</v>
      </c>
      <c r="I16" s="73"/>
      <c r="J16" s="75" t="s">
        <v>619</v>
      </c>
      <c r="K16" s="75"/>
      <c r="L16" s="76">
        <v>0</v>
      </c>
      <c r="M16" s="70"/>
    </row>
    <row r="17" spans="1:13" ht="72.599999999999994" customHeight="1">
      <c r="A17" s="72">
        <v>46112</v>
      </c>
      <c r="B17" s="73" t="s">
        <v>20</v>
      </c>
      <c r="C17" s="74" t="s">
        <v>283</v>
      </c>
      <c r="D17" s="74" t="s">
        <v>621</v>
      </c>
      <c r="E17" s="74" t="s">
        <v>266</v>
      </c>
      <c r="F17" s="73" t="s">
        <v>603</v>
      </c>
      <c r="G17" s="73"/>
      <c r="H17" s="73" t="s">
        <v>604</v>
      </c>
      <c r="I17" s="73"/>
      <c r="J17" s="75" t="s">
        <v>618</v>
      </c>
      <c r="K17" s="75"/>
      <c r="L17" s="76">
        <v>0</v>
      </c>
      <c r="M17" s="70"/>
    </row>
    <row r="18" spans="1:13" ht="72.599999999999994" customHeight="1">
      <c r="A18" s="72">
        <v>46112</v>
      </c>
      <c r="B18" s="73" t="s">
        <v>20</v>
      </c>
      <c r="C18" s="74" t="s">
        <v>283</v>
      </c>
      <c r="D18" s="74" t="s">
        <v>621</v>
      </c>
      <c r="E18" s="74" t="s">
        <v>266</v>
      </c>
      <c r="F18" s="73" t="s">
        <v>603</v>
      </c>
      <c r="G18" s="73"/>
      <c r="H18" s="73" t="s">
        <v>604</v>
      </c>
      <c r="I18" s="73"/>
      <c r="J18" s="75" t="s">
        <v>619</v>
      </c>
      <c r="K18" s="75"/>
      <c r="L18" s="76">
        <v>0</v>
      </c>
      <c r="M18" s="70"/>
    </row>
    <row r="19" spans="1:13" ht="43.5" customHeight="1">
      <c r="A19" s="72">
        <v>46112</v>
      </c>
      <c r="B19" s="73" t="s">
        <v>21</v>
      </c>
      <c r="C19" s="74" t="s">
        <v>283</v>
      </c>
      <c r="D19" s="74" t="s">
        <v>622</v>
      </c>
      <c r="E19" s="74" t="s">
        <v>266</v>
      </c>
      <c r="F19" s="73" t="s">
        <v>603</v>
      </c>
      <c r="G19" s="73"/>
      <c r="H19" s="73" t="s">
        <v>604</v>
      </c>
      <c r="I19" s="73"/>
      <c r="J19" s="75" t="s">
        <v>618</v>
      </c>
      <c r="K19" s="75"/>
      <c r="L19" s="76">
        <v>25000000</v>
      </c>
      <c r="M19" s="70"/>
    </row>
    <row r="20" spans="1:13" ht="43.5" customHeight="1">
      <c r="A20" s="72">
        <v>46112</v>
      </c>
      <c r="B20" s="73" t="s">
        <v>21</v>
      </c>
      <c r="C20" s="74" t="s">
        <v>283</v>
      </c>
      <c r="D20" s="74" t="s">
        <v>622</v>
      </c>
      <c r="E20" s="74" t="s">
        <v>266</v>
      </c>
      <c r="F20" s="73" t="s">
        <v>603</v>
      </c>
      <c r="G20" s="73"/>
      <c r="H20" s="73" t="s">
        <v>604</v>
      </c>
      <c r="I20" s="73"/>
      <c r="J20" s="75" t="s">
        <v>619</v>
      </c>
      <c r="K20" s="75"/>
      <c r="L20" s="76">
        <v>25000000</v>
      </c>
      <c r="M20" s="70"/>
    </row>
    <row r="21" spans="1:13" ht="43.5" customHeight="1">
      <c r="A21" s="72">
        <v>46112</v>
      </c>
      <c r="B21" s="73" t="s">
        <v>22</v>
      </c>
      <c r="C21" s="74" t="s">
        <v>283</v>
      </c>
      <c r="D21" s="74" t="s">
        <v>623</v>
      </c>
      <c r="E21" s="74" t="s">
        <v>266</v>
      </c>
      <c r="F21" s="73" t="s">
        <v>603</v>
      </c>
      <c r="G21" s="73"/>
      <c r="H21" s="73" t="s">
        <v>604</v>
      </c>
      <c r="I21" s="73"/>
      <c r="J21" s="75" t="s">
        <v>618</v>
      </c>
      <c r="K21" s="75"/>
      <c r="L21" s="76">
        <v>0</v>
      </c>
      <c r="M21" s="70"/>
    </row>
    <row r="22" spans="1:13" ht="43.5" customHeight="1">
      <c r="A22" s="72">
        <v>46112</v>
      </c>
      <c r="B22" s="73" t="s">
        <v>22</v>
      </c>
      <c r="C22" s="74" t="s">
        <v>283</v>
      </c>
      <c r="D22" s="74" t="s">
        <v>623</v>
      </c>
      <c r="E22" s="74" t="s">
        <v>266</v>
      </c>
      <c r="F22" s="73" t="s">
        <v>603</v>
      </c>
      <c r="G22" s="73"/>
      <c r="H22" s="73" t="s">
        <v>604</v>
      </c>
      <c r="I22" s="73"/>
      <c r="J22" s="75" t="s">
        <v>619</v>
      </c>
      <c r="K22" s="75"/>
      <c r="L22" s="76">
        <v>0</v>
      </c>
      <c r="M22" s="70"/>
    </row>
    <row r="23" spans="1:13" ht="57.95" customHeight="1">
      <c r="A23" s="72">
        <v>46112</v>
      </c>
      <c r="B23" s="73" t="s">
        <v>23</v>
      </c>
      <c r="C23" s="74" t="s">
        <v>283</v>
      </c>
      <c r="D23" s="74" t="s">
        <v>624</v>
      </c>
      <c r="E23" s="74" t="s">
        <v>266</v>
      </c>
      <c r="F23" s="73" t="s">
        <v>603</v>
      </c>
      <c r="G23" s="73"/>
      <c r="H23" s="73" t="s">
        <v>604</v>
      </c>
      <c r="I23" s="73"/>
      <c r="J23" s="75" t="s">
        <v>618</v>
      </c>
      <c r="K23" s="75"/>
      <c r="L23" s="76">
        <v>0</v>
      </c>
      <c r="M23" s="70"/>
    </row>
    <row r="24" spans="1:13" ht="57.95" customHeight="1">
      <c r="A24" s="72">
        <v>46112</v>
      </c>
      <c r="B24" s="73" t="s">
        <v>23</v>
      </c>
      <c r="C24" s="74" t="s">
        <v>283</v>
      </c>
      <c r="D24" s="74" t="s">
        <v>624</v>
      </c>
      <c r="E24" s="74" t="s">
        <v>266</v>
      </c>
      <c r="F24" s="73" t="s">
        <v>603</v>
      </c>
      <c r="G24" s="73"/>
      <c r="H24" s="73" t="s">
        <v>604</v>
      </c>
      <c r="I24" s="73"/>
      <c r="J24" s="75" t="s">
        <v>619</v>
      </c>
      <c r="K24" s="75"/>
      <c r="L24" s="76">
        <v>0</v>
      </c>
      <c r="M24" s="70"/>
    </row>
    <row r="25" spans="1:13" ht="57.95" customHeight="1">
      <c r="A25" s="72">
        <v>46112</v>
      </c>
      <c r="B25" s="73" t="s">
        <v>24</v>
      </c>
      <c r="C25" s="74" t="s">
        <v>283</v>
      </c>
      <c r="D25" s="74" t="s">
        <v>625</v>
      </c>
      <c r="E25" s="74" t="s">
        <v>266</v>
      </c>
      <c r="F25" s="73" t="s">
        <v>603</v>
      </c>
      <c r="G25" s="73"/>
      <c r="H25" s="73" t="s">
        <v>604</v>
      </c>
      <c r="I25" s="73"/>
      <c r="J25" s="75" t="s">
        <v>618</v>
      </c>
      <c r="K25" s="75"/>
      <c r="L25" s="76">
        <v>0</v>
      </c>
      <c r="M25" s="70"/>
    </row>
    <row r="26" spans="1:13" ht="57.95" customHeight="1">
      <c r="A26" s="72">
        <v>46112</v>
      </c>
      <c r="B26" s="73" t="s">
        <v>24</v>
      </c>
      <c r="C26" s="74" t="s">
        <v>283</v>
      </c>
      <c r="D26" s="74" t="s">
        <v>625</v>
      </c>
      <c r="E26" s="74" t="s">
        <v>266</v>
      </c>
      <c r="F26" s="73" t="s">
        <v>603</v>
      </c>
      <c r="G26" s="73"/>
      <c r="H26" s="73" t="s">
        <v>604</v>
      </c>
      <c r="I26" s="73"/>
      <c r="J26" s="75" t="s">
        <v>619</v>
      </c>
      <c r="K26" s="75"/>
      <c r="L26" s="76">
        <v>0</v>
      </c>
      <c r="M26" s="70"/>
    </row>
    <row r="27" spans="1:13" ht="57.95" customHeight="1">
      <c r="A27" s="72">
        <v>46112</v>
      </c>
      <c r="B27" s="73" t="s">
        <v>25</v>
      </c>
      <c r="C27" s="74" t="s">
        <v>283</v>
      </c>
      <c r="D27" s="74" t="s">
        <v>626</v>
      </c>
      <c r="E27" s="74" t="s">
        <v>266</v>
      </c>
      <c r="F27" s="73" t="s">
        <v>603</v>
      </c>
      <c r="G27" s="73"/>
      <c r="H27" s="73" t="s">
        <v>604</v>
      </c>
      <c r="I27" s="73"/>
      <c r="J27" s="75" t="s">
        <v>618</v>
      </c>
      <c r="K27" s="75"/>
      <c r="L27" s="76">
        <v>0</v>
      </c>
      <c r="M27" s="70"/>
    </row>
    <row r="28" spans="1:13" ht="57.95" customHeight="1">
      <c r="A28" s="72">
        <v>46112</v>
      </c>
      <c r="B28" s="73" t="s">
        <v>25</v>
      </c>
      <c r="C28" s="74" t="s">
        <v>283</v>
      </c>
      <c r="D28" s="74" t="s">
        <v>626</v>
      </c>
      <c r="E28" s="74" t="s">
        <v>266</v>
      </c>
      <c r="F28" s="73" t="s">
        <v>603</v>
      </c>
      <c r="G28" s="73"/>
      <c r="H28" s="73" t="s">
        <v>604</v>
      </c>
      <c r="I28" s="73"/>
      <c r="J28" s="75" t="s">
        <v>619</v>
      </c>
      <c r="K28" s="75"/>
      <c r="L28" s="76">
        <v>0</v>
      </c>
      <c r="M28" s="70"/>
    </row>
    <row r="29" spans="1:13" ht="57.95" customHeight="1">
      <c r="A29" s="72">
        <v>46112</v>
      </c>
      <c r="B29" s="73" t="s">
        <v>26</v>
      </c>
      <c r="C29" s="74" t="s">
        <v>283</v>
      </c>
      <c r="D29" s="74" t="s">
        <v>627</v>
      </c>
      <c r="E29" s="74" t="s">
        <v>266</v>
      </c>
      <c r="F29" s="73" t="s">
        <v>603</v>
      </c>
      <c r="G29" s="73"/>
      <c r="H29" s="73" t="s">
        <v>604</v>
      </c>
      <c r="I29" s="73"/>
      <c r="J29" s="75" t="s">
        <v>618</v>
      </c>
      <c r="K29" s="75"/>
      <c r="L29" s="76">
        <v>0</v>
      </c>
      <c r="M29" s="70"/>
    </row>
    <row r="30" spans="1:13" ht="57.95" customHeight="1">
      <c r="A30" s="72">
        <v>46112</v>
      </c>
      <c r="B30" s="73" t="s">
        <v>26</v>
      </c>
      <c r="C30" s="74" t="s">
        <v>283</v>
      </c>
      <c r="D30" s="74" t="s">
        <v>627</v>
      </c>
      <c r="E30" s="74" t="s">
        <v>266</v>
      </c>
      <c r="F30" s="73" t="s">
        <v>603</v>
      </c>
      <c r="G30" s="73"/>
      <c r="H30" s="73" t="s">
        <v>604</v>
      </c>
      <c r="I30" s="73"/>
      <c r="J30" s="75" t="s">
        <v>619</v>
      </c>
      <c r="K30" s="75"/>
      <c r="L30" s="76">
        <v>0</v>
      </c>
      <c r="M30" s="70"/>
    </row>
    <row r="31" spans="1:13" ht="43.5" customHeight="1">
      <c r="A31" s="72">
        <v>46112</v>
      </c>
      <c r="B31" s="73" t="s">
        <v>27</v>
      </c>
      <c r="C31" s="74" t="s">
        <v>283</v>
      </c>
      <c r="D31" s="74" t="s">
        <v>628</v>
      </c>
      <c r="E31" s="74" t="s">
        <v>266</v>
      </c>
      <c r="F31" s="73" t="s">
        <v>603</v>
      </c>
      <c r="G31" s="73"/>
      <c r="H31" s="73" t="s">
        <v>604</v>
      </c>
      <c r="I31" s="73"/>
      <c r="J31" s="75" t="s">
        <v>618</v>
      </c>
      <c r="K31" s="75"/>
      <c r="L31" s="76">
        <v>0</v>
      </c>
      <c r="M31" s="70"/>
    </row>
    <row r="32" spans="1:13" ht="43.5" customHeight="1">
      <c r="A32" s="72">
        <v>46112</v>
      </c>
      <c r="B32" s="73" t="s">
        <v>27</v>
      </c>
      <c r="C32" s="74" t="s">
        <v>283</v>
      </c>
      <c r="D32" s="74" t="s">
        <v>628</v>
      </c>
      <c r="E32" s="74" t="s">
        <v>266</v>
      </c>
      <c r="F32" s="73" t="s">
        <v>603</v>
      </c>
      <c r="G32" s="73"/>
      <c r="H32" s="73" t="s">
        <v>604</v>
      </c>
      <c r="I32" s="73"/>
      <c r="J32" s="75" t="s">
        <v>619</v>
      </c>
      <c r="K32" s="75"/>
      <c r="L32" s="76">
        <v>0</v>
      </c>
      <c r="M32" s="70"/>
    </row>
    <row r="33" spans="1:13" ht="57.95" customHeight="1">
      <c r="A33" s="72">
        <v>46112</v>
      </c>
      <c r="B33" s="73" t="s">
        <v>28</v>
      </c>
      <c r="C33" s="74" t="s">
        <v>283</v>
      </c>
      <c r="D33" s="74" t="s">
        <v>629</v>
      </c>
      <c r="E33" s="74" t="s">
        <v>266</v>
      </c>
      <c r="F33" s="73" t="s">
        <v>603</v>
      </c>
      <c r="G33" s="73"/>
      <c r="H33" s="73" t="s">
        <v>604</v>
      </c>
      <c r="I33" s="73"/>
      <c r="J33" s="75" t="s">
        <v>618</v>
      </c>
      <c r="K33" s="75"/>
      <c r="L33" s="76">
        <v>0</v>
      </c>
      <c r="M33" s="70"/>
    </row>
    <row r="34" spans="1:13" ht="57.95" customHeight="1">
      <c r="A34" s="72">
        <v>46112</v>
      </c>
      <c r="B34" s="73" t="s">
        <v>28</v>
      </c>
      <c r="C34" s="74" t="s">
        <v>283</v>
      </c>
      <c r="D34" s="74" t="s">
        <v>629</v>
      </c>
      <c r="E34" s="74" t="s">
        <v>266</v>
      </c>
      <c r="F34" s="73" t="s">
        <v>603</v>
      </c>
      <c r="G34" s="73"/>
      <c r="H34" s="73" t="s">
        <v>604</v>
      </c>
      <c r="I34" s="73"/>
      <c r="J34" s="75" t="s">
        <v>619</v>
      </c>
      <c r="K34" s="75"/>
      <c r="L34" s="76">
        <v>0</v>
      </c>
      <c r="M34" s="70"/>
    </row>
    <row r="35" spans="1:13" ht="43.5" customHeight="1">
      <c r="A35" s="72">
        <v>46112</v>
      </c>
      <c r="B35" s="73" t="s">
        <v>29</v>
      </c>
      <c r="C35" s="74" t="s">
        <v>283</v>
      </c>
      <c r="D35" s="74" t="s">
        <v>630</v>
      </c>
      <c r="E35" s="74" t="s">
        <v>266</v>
      </c>
      <c r="F35" s="73" t="s">
        <v>603</v>
      </c>
      <c r="G35" s="73"/>
      <c r="H35" s="73" t="s">
        <v>604</v>
      </c>
      <c r="I35" s="73"/>
      <c r="J35" s="75" t="s">
        <v>618</v>
      </c>
      <c r="K35" s="75"/>
      <c r="L35" s="76">
        <v>0</v>
      </c>
      <c r="M35" s="70"/>
    </row>
    <row r="36" spans="1:13" ht="43.5" customHeight="1">
      <c r="A36" s="72">
        <v>46112</v>
      </c>
      <c r="B36" s="73" t="s">
        <v>29</v>
      </c>
      <c r="C36" s="74" t="s">
        <v>283</v>
      </c>
      <c r="D36" s="74" t="s">
        <v>630</v>
      </c>
      <c r="E36" s="74" t="s">
        <v>266</v>
      </c>
      <c r="F36" s="73" t="s">
        <v>603</v>
      </c>
      <c r="G36" s="73"/>
      <c r="H36" s="73" t="s">
        <v>604</v>
      </c>
      <c r="I36" s="73"/>
      <c r="J36" s="75" t="s">
        <v>619</v>
      </c>
      <c r="K36" s="75"/>
      <c r="L36" s="76">
        <v>0</v>
      </c>
      <c r="M36" s="70"/>
    </row>
    <row r="37" spans="1:13" ht="43.5" customHeight="1">
      <c r="A37" s="72">
        <v>46112</v>
      </c>
      <c r="B37" s="73" t="s">
        <v>30</v>
      </c>
      <c r="C37" s="74" t="s">
        <v>283</v>
      </c>
      <c r="D37" s="74" t="s">
        <v>631</v>
      </c>
      <c r="E37" s="74" t="s">
        <v>266</v>
      </c>
      <c r="F37" s="73" t="s">
        <v>603</v>
      </c>
      <c r="G37" s="73"/>
      <c r="H37" s="73" t="s">
        <v>604</v>
      </c>
      <c r="I37" s="73"/>
      <c r="J37" s="75" t="s">
        <v>618</v>
      </c>
      <c r="K37" s="75"/>
      <c r="L37" s="76">
        <v>0</v>
      </c>
      <c r="M37" s="70"/>
    </row>
    <row r="38" spans="1:13" ht="43.5" customHeight="1">
      <c r="A38" s="72">
        <v>46112</v>
      </c>
      <c r="B38" s="73" t="s">
        <v>30</v>
      </c>
      <c r="C38" s="74" t="s">
        <v>283</v>
      </c>
      <c r="D38" s="74" t="s">
        <v>631</v>
      </c>
      <c r="E38" s="74" t="s">
        <v>266</v>
      </c>
      <c r="F38" s="73" t="s">
        <v>603</v>
      </c>
      <c r="G38" s="73"/>
      <c r="H38" s="73" t="s">
        <v>604</v>
      </c>
      <c r="I38" s="73"/>
      <c r="J38" s="75" t="s">
        <v>619</v>
      </c>
      <c r="K38" s="75"/>
      <c r="L38" s="76">
        <v>0</v>
      </c>
      <c r="M38" s="70"/>
    </row>
    <row r="39" spans="1:13" ht="57.95" customHeight="1">
      <c r="A39" s="72">
        <v>46112</v>
      </c>
      <c r="B39" s="73" t="s">
        <v>31</v>
      </c>
      <c r="C39" s="74" t="s">
        <v>283</v>
      </c>
      <c r="D39" s="74" t="s">
        <v>632</v>
      </c>
      <c r="E39" s="74" t="s">
        <v>266</v>
      </c>
      <c r="F39" s="73" t="s">
        <v>603</v>
      </c>
      <c r="G39" s="73"/>
      <c r="H39" s="73" t="s">
        <v>604</v>
      </c>
      <c r="I39" s="73"/>
      <c r="J39" s="75" t="s">
        <v>618</v>
      </c>
      <c r="K39" s="75"/>
      <c r="L39" s="76">
        <v>0</v>
      </c>
      <c r="M39" s="70"/>
    </row>
    <row r="40" spans="1:13" ht="57.95" customHeight="1">
      <c r="A40" s="72">
        <v>46112</v>
      </c>
      <c r="B40" s="73" t="s">
        <v>31</v>
      </c>
      <c r="C40" s="74" t="s">
        <v>283</v>
      </c>
      <c r="D40" s="74" t="s">
        <v>632</v>
      </c>
      <c r="E40" s="74" t="s">
        <v>266</v>
      </c>
      <c r="F40" s="73" t="s">
        <v>603</v>
      </c>
      <c r="G40" s="73"/>
      <c r="H40" s="73" t="s">
        <v>604</v>
      </c>
      <c r="I40" s="73"/>
      <c r="J40" s="75" t="s">
        <v>619</v>
      </c>
      <c r="K40" s="75"/>
      <c r="L40" s="76">
        <v>0</v>
      </c>
      <c r="M40" s="70"/>
    </row>
    <row r="41" spans="1:13" ht="43.5" customHeight="1">
      <c r="A41" s="72">
        <v>46112</v>
      </c>
      <c r="B41" s="73" t="s">
        <v>32</v>
      </c>
      <c r="C41" s="74" t="s">
        <v>302</v>
      </c>
      <c r="D41" s="74" t="s">
        <v>633</v>
      </c>
      <c r="E41" s="74" t="s">
        <v>266</v>
      </c>
      <c r="F41" s="73" t="s">
        <v>603</v>
      </c>
      <c r="G41" s="73"/>
      <c r="H41" s="73" t="s">
        <v>604</v>
      </c>
      <c r="I41" s="73"/>
      <c r="J41" s="75" t="s">
        <v>618</v>
      </c>
      <c r="K41" s="75"/>
      <c r="L41" s="76">
        <v>26280141.859999999</v>
      </c>
      <c r="M41" s="70"/>
    </row>
    <row r="42" spans="1:13" ht="43.5" customHeight="1">
      <c r="A42" s="72">
        <v>46112</v>
      </c>
      <c r="B42" s="73" t="s">
        <v>32</v>
      </c>
      <c r="C42" s="74" t="s">
        <v>302</v>
      </c>
      <c r="D42" s="74" t="s">
        <v>633</v>
      </c>
      <c r="E42" s="74" t="s">
        <v>266</v>
      </c>
      <c r="F42" s="73" t="s">
        <v>603</v>
      </c>
      <c r="G42" s="73"/>
      <c r="H42" s="73" t="s">
        <v>604</v>
      </c>
      <c r="I42" s="73"/>
      <c r="J42" s="75" t="s">
        <v>619</v>
      </c>
      <c r="K42" s="75"/>
      <c r="L42" s="76">
        <v>26280141.859999999</v>
      </c>
      <c r="M42" s="70"/>
    </row>
    <row r="43" spans="1:13" ht="43.5" customHeight="1">
      <c r="A43" s="72">
        <v>46112</v>
      </c>
      <c r="B43" s="73" t="s">
        <v>34</v>
      </c>
      <c r="C43" s="74" t="s">
        <v>304</v>
      </c>
      <c r="D43" s="74" t="s">
        <v>634</v>
      </c>
      <c r="E43" s="74" t="s">
        <v>278</v>
      </c>
      <c r="F43" s="73" t="s">
        <v>603</v>
      </c>
      <c r="G43" s="73"/>
      <c r="H43" s="73" t="s">
        <v>604</v>
      </c>
      <c r="I43" s="73"/>
      <c r="J43" s="75"/>
      <c r="K43" s="75"/>
      <c r="L43" s="76" t="s">
        <v>635</v>
      </c>
      <c r="M43" s="70"/>
    </row>
    <row r="44" spans="1:13" ht="57.95" customHeight="1">
      <c r="A44" s="72">
        <v>46112</v>
      </c>
      <c r="B44" s="73" t="s">
        <v>35</v>
      </c>
      <c r="C44" s="74" t="s">
        <v>304</v>
      </c>
      <c r="D44" s="74" t="s">
        <v>306</v>
      </c>
      <c r="E44" s="74" t="s">
        <v>278</v>
      </c>
      <c r="F44" s="73" t="s">
        <v>603</v>
      </c>
      <c r="G44" s="73"/>
      <c r="H44" s="73" t="s">
        <v>604</v>
      </c>
      <c r="I44" s="73"/>
      <c r="J44" s="75"/>
      <c r="K44" s="75"/>
      <c r="L44" s="78">
        <v>2</v>
      </c>
      <c r="M44" s="70"/>
    </row>
    <row r="45" spans="1:13" ht="144.94999999999999" customHeight="1">
      <c r="A45" s="72">
        <v>46112</v>
      </c>
      <c r="B45" s="73" t="s">
        <v>36</v>
      </c>
      <c r="C45" s="74" t="s">
        <v>304</v>
      </c>
      <c r="D45" s="74" t="s">
        <v>636</v>
      </c>
      <c r="E45" s="74" t="s">
        <v>282</v>
      </c>
      <c r="F45" s="73" t="s">
        <v>603</v>
      </c>
      <c r="G45" s="73"/>
      <c r="H45" s="73" t="s">
        <v>604</v>
      </c>
      <c r="I45" s="73"/>
      <c r="J45" s="75" t="s">
        <v>637</v>
      </c>
      <c r="K45" s="75"/>
      <c r="L45" s="76">
        <v>-15136.04</v>
      </c>
      <c r="M45" s="70"/>
    </row>
    <row r="46" spans="1:13" ht="144.94999999999999" customHeight="1">
      <c r="A46" s="72">
        <v>46112</v>
      </c>
      <c r="B46" s="73" t="s">
        <v>36</v>
      </c>
      <c r="C46" s="74" t="s">
        <v>304</v>
      </c>
      <c r="D46" s="74" t="s">
        <v>636</v>
      </c>
      <c r="E46" s="74" t="s">
        <v>282</v>
      </c>
      <c r="F46" s="73" t="s">
        <v>603</v>
      </c>
      <c r="G46" s="73"/>
      <c r="H46" s="73" t="s">
        <v>604</v>
      </c>
      <c r="I46" s="73"/>
      <c r="J46" s="75" t="s">
        <v>638</v>
      </c>
      <c r="K46" s="75"/>
      <c r="L46" s="76">
        <v>-49479</v>
      </c>
      <c r="M46" s="70"/>
    </row>
    <row r="47" spans="1:13" ht="43.5" customHeight="1">
      <c r="A47" s="72">
        <v>46112</v>
      </c>
      <c r="B47" s="73" t="s">
        <v>37</v>
      </c>
      <c r="C47" s="74" t="s">
        <v>304</v>
      </c>
      <c r="D47" s="74" t="s">
        <v>639</v>
      </c>
      <c r="E47" s="74" t="s">
        <v>312</v>
      </c>
      <c r="F47" s="73" t="s">
        <v>603</v>
      </c>
      <c r="G47" s="73"/>
      <c r="H47" s="73" t="s">
        <v>604</v>
      </c>
      <c r="I47" s="73"/>
      <c r="J47" s="75"/>
      <c r="K47" s="75"/>
      <c r="L47" s="78">
        <v>0</v>
      </c>
      <c r="M47" s="70"/>
    </row>
    <row r="48" spans="1:13" ht="29.1" customHeight="1">
      <c r="A48" s="72">
        <v>46112</v>
      </c>
      <c r="B48" s="73" t="s">
        <v>38</v>
      </c>
      <c r="C48" s="74" t="s">
        <v>304</v>
      </c>
      <c r="D48" s="74" t="s">
        <v>640</v>
      </c>
      <c r="E48" s="74" t="s">
        <v>266</v>
      </c>
      <c r="F48" s="73" t="s">
        <v>603</v>
      </c>
      <c r="G48" s="73"/>
      <c r="H48" s="73" t="s">
        <v>604</v>
      </c>
      <c r="I48" s="73"/>
      <c r="J48" s="75"/>
      <c r="K48" s="75"/>
      <c r="L48" s="76">
        <v>0</v>
      </c>
      <c r="M48" s="70"/>
    </row>
    <row r="49" spans="1:13" ht="116.1" customHeight="1">
      <c r="A49" s="72">
        <v>46112</v>
      </c>
      <c r="B49" s="73" t="s">
        <v>39</v>
      </c>
      <c r="C49" s="74" t="s">
        <v>304</v>
      </c>
      <c r="D49" s="74" t="s">
        <v>641</v>
      </c>
      <c r="E49" s="74" t="s">
        <v>266</v>
      </c>
      <c r="F49" s="73" t="s">
        <v>603</v>
      </c>
      <c r="G49" s="73"/>
      <c r="H49" s="73" t="s">
        <v>604</v>
      </c>
      <c r="I49" s="73"/>
      <c r="J49" s="75" t="s">
        <v>637</v>
      </c>
      <c r="K49" s="75"/>
      <c r="L49" s="76">
        <v>0</v>
      </c>
      <c r="M49" s="70"/>
    </row>
    <row r="50" spans="1:13" ht="116.1" customHeight="1">
      <c r="A50" s="72">
        <v>46112</v>
      </c>
      <c r="B50" s="73" t="s">
        <v>39</v>
      </c>
      <c r="C50" s="74" t="s">
        <v>304</v>
      </c>
      <c r="D50" s="74" t="s">
        <v>641</v>
      </c>
      <c r="E50" s="74" t="s">
        <v>266</v>
      </c>
      <c r="F50" s="73" t="s">
        <v>603</v>
      </c>
      <c r="G50" s="73"/>
      <c r="H50" s="73" t="s">
        <v>604</v>
      </c>
      <c r="I50" s="73"/>
      <c r="J50" s="75" t="s">
        <v>638</v>
      </c>
      <c r="K50" s="75"/>
      <c r="L50" s="76">
        <v>0</v>
      </c>
      <c r="M50" s="70"/>
    </row>
    <row r="51" spans="1:13" ht="144.94999999999999" customHeight="1">
      <c r="A51" s="72">
        <v>46112</v>
      </c>
      <c r="B51" s="73" t="s">
        <v>40</v>
      </c>
      <c r="C51" s="74" t="s">
        <v>304</v>
      </c>
      <c r="D51" s="74" t="s">
        <v>642</v>
      </c>
      <c r="E51" s="74" t="s">
        <v>266</v>
      </c>
      <c r="F51" s="73" t="s">
        <v>603</v>
      </c>
      <c r="G51" s="73"/>
      <c r="H51" s="73" t="s">
        <v>604</v>
      </c>
      <c r="I51" s="73"/>
      <c r="J51" s="75" t="s">
        <v>637</v>
      </c>
      <c r="K51" s="75"/>
      <c r="L51" s="76">
        <v>15048.42</v>
      </c>
      <c r="M51" s="70"/>
    </row>
    <row r="52" spans="1:13" ht="144.94999999999999" customHeight="1">
      <c r="A52" s="72">
        <v>46112</v>
      </c>
      <c r="B52" s="73" t="s">
        <v>40</v>
      </c>
      <c r="C52" s="74" t="s">
        <v>304</v>
      </c>
      <c r="D52" s="74" t="s">
        <v>642</v>
      </c>
      <c r="E52" s="74" t="s">
        <v>266</v>
      </c>
      <c r="F52" s="73" t="s">
        <v>603</v>
      </c>
      <c r="G52" s="73"/>
      <c r="H52" s="73" t="s">
        <v>604</v>
      </c>
      <c r="I52" s="73"/>
      <c r="J52" s="75" t="s">
        <v>638</v>
      </c>
      <c r="K52" s="75"/>
      <c r="L52" s="76">
        <v>49479</v>
      </c>
      <c r="M52" s="70"/>
    </row>
    <row r="53" spans="1:13" ht="43.5" customHeight="1">
      <c r="A53" s="72">
        <v>46112</v>
      </c>
      <c r="B53" s="73" t="s">
        <v>41</v>
      </c>
      <c r="C53" s="74" t="s">
        <v>304</v>
      </c>
      <c r="D53" s="74" t="s">
        <v>643</v>
      </c>
      <c r="E53" s="74" t="s">
        <v>312</v>
      </c>
      <c r="F53" s="73" t="s">
        <v>603</v>
      </c>
      <c r="G53" s="73"/>
      <c r="H53" s="73" t="s">
        <v>604</v>
      </c>
      <c r="I53" s="73"/>
      <c r="J53" s="75"/>
      <c r="K53" s="75"/>
      <c r="L53" s="78">
        <v>0</v>
      </c>
      <c r="M53" s="70"/>
    </row>
    <row r="54" spans="1:13" ht="29.1" customHeight="1">
      <c r="A54" s="72">
        <v>46112</v>
      </c>
      <c r="B54" s="73" t="s">
        <v>42</v>
      </c>
      <c r="C54" s="74" t="s">
        <v>304</v>
      </c>
      <c r="D54" s="74" t="s">
        <v>319</v>
      </c>
      <c r="E54" s="74" t="s">
        <v>266</v>
      </c>
      <c r="F54" s="73" t="s">
        <v>603</v>
      </c>
      <c r="G54" s="73"/>
      <c r="H54" s="73" t="s">
        <v>604</v>
      </c>
      <c r="I54" s="73"/>
      <c r="J54" s="75"/>
      <c r="K54" s="75"/>
      <c r="L54" s="76">
        <v>-24950521</v>
      </c>
      <c r="M54" s="70"/>
    </row>
    <row r="55" spans="1:13" ht="87" customHeight="1">
      <c r="A55" s="72">
        <v>46112</v>
      </c>
      <c r="B55" s="73" t="s">
        <v>43</v>
      </c>
      <c r="C55" s="74" t="s">
        <v>304</v>
      </c>
      <c r="D55" s="74" t="s">
        <v>644</v>
      </c>
      <c r="E55" s="74" t="s">
        <v>266</v>
      </c>
      <c r="F55" s="73" t="s">
        <v>603</v>
      </c>
      <c r="G55" s="73"/>
      <c r="H55" s="73" t="s">
        <v>604</v>
      </c>
      <c r="I55" s="73"/>
      <c r="J55" s="75" t="s">
        <v>637</v>
      </c>
      <c r="K55" s="75"/>
      <c r="L55" s="76">
        <v>0</v>
      </c>
      <c r="M55" s="70"/>
    </row>
    <row r="56" spans="1:13" ht="116.1" customHeight="1">
      <c r="A56" s="72">
        <v>46112</v>
      </c>
      <c r="B56" s="73" t="s">
        <v>43</v>
      </c>
      <c r="C56" s="74" t="s">
        <v>304</v>
      </c>
      <c r="D56" s="74" t="s">
        <v>645</v>
      </c>
      <c r="E56" s="74" t="s">
        <v>266</v>
      </c>
      <c r="F56" s="73" t="s">
        <v>603</v>
      </c>
      <c r="G56" s="73"/>
      <c r="H56" s="73" t="s">
        <v>604</v>
      </c>
      <c r="I56" s="73"/>
      <c r="J56" s="75" t="s">
        <v>638</v>
      </c>
      <c r="K56" s="75"/>
      <c r="L56" s="76">
        <v>0</v>
      </c>
      <c r="M56" s="70"/>
    </row>
    <row r="57" spans="1:13" ht="29.1" customHeight="1">
      <c r="A57" s="72">
        <v>46112</v>
      </c>
      <c r="B57" s="73" t="s">
        <v>45</v>
      </c>
      <c r="C57" s="74" t="s">
        <v>321</v>
      </c>
      <c r="D57" s="74" t="s">
        <v>322</v>
      </c>
      <c r="E57" s="74" t="s">
        <v>278</v>
      </c>
      <c r="F57" s="73" t="s">
        <v>646</v>
      </c>
      <c r="G57" s="73"/>
      <c r="H57" s="73" t="s">
        <v>604</v>
      </c>
      <c r="I57" s="73"/>
      <c r="J57" s="75"/>
      <c r="K57" s="75"/>
      <c r="L57" s="77" t="s">
        <v>604</v>
      </c>
      <c r="M57" s="70"/>
    </row>
    <row r="58" spans="1:13" ht="43.5" customHeight="1">
      <c r="A58" s="72">
        <v>46112</v>
      </c>
      <c r="B58" s="73" t="s">
        <v>47</v>
      </c>
      <c r="C58" s="74" t="s">
        <v>324</v>
      </c>
      <c r="D58" s="74" t="s">
        <v>324</v>
      </c>
      <c r="E58" s="74" t="s">
        <v>278</v>
      </c>
      <c r="F58" s="73" t="s">
        <v>646</v>
      </c>
      <c r="G58" s="73"/>
      <c r="H58" s="73" t="s">
        <v>604</v>
      </c>
      <c r="I58" s="73"/>
      <c r="J58" s="75"/>
      <c r="K58" s="75"/>
      <c r="L58" s="77" t="s">
        <v>604</v>
      </c>
      <c r="M58" s="70"/>
    </row>
    <row r="59" spans="1:13" ht="29.1" customHeight="1">
      <c r="A59" s="72">
        <v>46112</v>
      </c>
      <c r="B59" s="73" t="s">
        <v>49</v>
      </c>
      <c r="C59" s="74" t="s">
        <v>325</v>
      </c>
      <c r="D59" s="74" t="s">
        <v>326</v>
      </c>
      <c r="E59" s="74" t="s">
        <v>647</v>
      </c>
      <c r="F59" s="73" t="s">
        <v>646</v>
      </c>
      <c r="G59" s="73"/>
      <c r="H59" s="73" t="s">
        <v>604</v>
      </c>
      <c r="I59" s="73"/>
      <c r="J59" s="75"/>
      <c r="K59" s="75"/>
      <c r="L59" s="78" t="s">
        <v>265</v>
      </c>
      <c r="M59" s="70"/>
    </row>
    <row r="60" spans="1:13" ht="29.1" customHeight="1">
      <c r="A60" s="72">
        <v>46112</v>
      </c>
      <c r="B60" s="73" t="s">
        <v>50</v>
      </c>
      <c r="C60" s="74" t="s">
        <v>325</v>
      </c>
      <c r="D60" s="74" t="s">
        <v>328</v>
      </c>
      <c r="E60" s="74" t="s">
        <v>278</v>
      </c>
      <c r="F60" s="73" t="s">
        <v>646</v>
      </c>
      <c r="G60" s="73"/>
      <c r="H60" s="73" t="s">
        <v>604</v>
      </c>
      <c r="I60" s="73"/>
      <c r="J60" s="75"/>
      <c r="K60" s="75"/>
      <c r="L60" s="78" t="s">
        <v>265</v>
      </c>
      <c r="M60" s="70"/>
    </row>
    <row r="61" spans="1:13">
      <c r="A61" s="72">
        <v>46112</v>
      </c>
      <c r="B61" s="73" t="s">
        <v>51</v>
      </c>
      <c r="C61" s="74" t="s">
        <v>325</v>
      </c>
      <c r="D61" s="74" t="s">
        <v>329</v>
      </c>
      <c r="E61" s="74" t="s">
        <v>312</v>
      </c>
      <c r="F61" s="73" t="s">
        <v>646</v>
      </c>
      <c r="G61" s="73"/>
      <c r="H61" s="73" t="s">
        <v>604</v>
      </c>
      <c r="I61" s="73"/>
      <c r="J61" s="75" t="s">
        <v>330</v>
      </c>
      <c r="K61" s="75"/>
      <c r="L61" s="78" t="s">
        <v>265</v>
      </c>
      <c r="M61" s="70"/>
    </row>
    <row r="62" spans="1:13" ht="43.5" customHeight="1">
      <c r="A62" s="72">
        <v>46112</v>
      </c>
      <c r="B62" s="73" t="s">
        <v>52</v>
      </c>
      <c r="C62" s="74" t="s">
        <v>325</v>
      </c>
      <c r="D62" s="74" t="s">
        <v>331</v>
      </c>
      <c r="E62" s="74" t="s">
        <v>312</v>
      </c>
      <c r="F62" s="73" t="s">
        <v>646</v>
      </c>
      <c r="G62" s="73"/>
      <c r="H62" s="73" t="s">
        <v>604</v>
      </c>
      <c r="I62" s="73"/>
      <c r="J62" s="75"/>
      <c r="K62" s="75"/>
      <c r="L62" s="78" t="s">
        <v>265</v>
      </c>
      <c r="M62" s="70"/>
    </row>
    <row r="63" spans="1:13" ht="72.599999999999994" customHeight="1">
      <c r="A63" s="72">
        <v>46112</v>
      </c>
      <c r="B63" s="73" t="s">
        <v>54</v>
      </c>
      <c r="C63" s="74" t="s">
        <v>333</v>
      </c>
      <c r="D63" s="36" t="s">
        <v>334</v>
      </c>
      <c r="E63" s="74" t="s">
        <v>266</v>
      </c>
      <c r="F63" s="73" t="s">
        <v>603</v>
      </c>
      <c r="G63" s="73"/>
      <c r="H63" s="73" t="s">
        <v>604</v>
      </c>
      <c r="I63" s="73"/>
      <c r="J63" s="75" t="s">
        <v>648</v>
      </c>
      <c r="K63" s="75" t="s">
        <v>649</v>
      </c>
      <c r="L63" s="76">
        <v>616413</v>
      </c>
      <c r="M63" s="70"/>
    </row>
    <row r="64" spans="1:13" ht="72.599999999999994" customHeight="1">
      <c r="A64" s="72">
        <v>46112</v>
      </c>
      <c r="B64" s="73" t="s">
        <v>54</v>
      </c>
      <c r="C64" s="74" t="s">
        <v>333</v>
      </c>
      <c r="D64" s="36" t="s">
        <v>334</v>
      </c>
      <c r="E64" s="74" t="s">
        <v>266</v>
      </c>
      <c r="F64" s="73" t="s">
        <v>603</v>
      </c>
      <c r="G64" s="73"/>
      <c r="H64" s="73" t="s">
        <v>604</v>
      </c>
      <c r="I64" s="73"/>
      <c r="J64" s="75" t="s">
        <v>650</v>
      </c>
      <c r="K64" s="75" t="s">
        <v>649</v>
      </c>
      <c r="L64" s="76">
        <v>0</v>
      </c>
      <c r="M64" s="70"/>
    </row>
    <row r="65" spans="1:13" ht="72.599999999999994" customHeight="1">
      <c r="A65" s="72">
        <v>46112</v>
      </c>
      <c r="B65" s="73" t="s">
        <v>54</v>
      </c>
      <c r="C65" s="74" t="s">
        <v>333</v>
      </c>
      <c r="D65" s="36" t="s">
        <v>334</v>
      </c>
      <c r="E65" s="74" t="s">
        <v>266</v>
      </c>
      <c r="F65" s="73" t="s">
        <v>603</v>
      </c>
      <c r="G65" s="73"/>
      <c r="H65" s="73" t="s">
        <v>604</v>
      </c>
      <c r="I65" s="73"/>
      <c r="J65" s="75" t="s">
        <v>651</v>
      </c>
      <c r="K65" s="75" t="s">
        <v>649</v>
      </c>
      <c r="L65" s="76">
        <v>20100</v>
      </c>
      <c r="M65" s="70"/>
    </row>
    <row r="66" spans="1:13" ht="72.599999999999994" customHeight="1">
      <c r="A66" s="72">
        <v>46112</v>
      </c>
      <c r="B66" s="73" t="s">
        <v>54</v>
      </c>
      <c r="C66" s="74" t="s">
        <v>333</v>
      </c>
      <c r="D66" s="36" t="s">
        <v>334</v>
      </c>
      <c r="E66" s="74" t="s">
        <v>266</v>
      </c>
      <c r="F66" s="73" t="s">
        <v>603</v>
      </c>
      <c r="G66" s="73"/>
      <c r="H66" s="73" t="s">
        <v>604</v>
      </c>
      <c r="I66" s="73"/>
      <c r="J66" s="75" t="s">
        <v>652</v>
      </c>
      <c r="K66" s="75" t="s">
        <v>649</v>
      </c>
      <c r="L66" s="76">
        <f>SUM(L63:L65)</f>
        <v>636513</v>
      </c>
      <c r="M66" s="70"/>
    </row>
    <row r="67" spans="1:13" ht="72.599999999999994" customHeight="1">
      <c r="A67" s="72">
        <v>46112</v>
      </c>
      <c r="B67" s="73" t="s">
        <v>54</v>
      </c>
      <c r="C67" s="74" t="s">
        <v>333</v>
      </c>
      <c r="D67" s="36" t="s">
        <v>334</v>
      </c>
      <c r="E67" s="74" t="s">
        <v>266</v>
      </c>
      <c r="F67" s="73" t="s">
        <v>603</v>
      </c>
      <c r="G67" s="73"/>
      <c r="H67" s="73" t="s">
        <v>604</v>
      </c>
      <c r="I67" s="73"/>
      <c r="J67" s="75" t="s">
        <v>652</v>
      </c>
      <c r="K67" s="75" t="s">
        <v>653</v>
      </c>
      <c r="L67" s="76">
        <f>SUM(L64:L66)</f>
        <v>656613</v>
      </c>
      <c r="M67" s="70"/>
    </row>
    <row r="68" spans="1:13" ht="72.599999999999994" customHeight="1">
      <c r="A68" s="72">
        <v>46112</v>
      </c>
      <c r="B68" s="73" t="s">
        <v>54</v>
      </c>
      <c r="C68" s="74" t="s">
        <v>333</v>
      </c>
      <c r="D68" s="36" t="s">
        <v>334</v>
      </c>
      <c r="E68" s="74" t="s">
        <v>266</v>
      </c>
      <c r="F68" s="73" t="s">
        <v>603</v>
      </c>
      <c r="G68" s="73"/>
      <c r="H68" s="73" t="s">
        <v>604</v>
      </c>
      <c r="I68" s="73"/>
      <c r="J68" s="75" t="s">
        <v>652</v>
      </c>
      <c r="K68" s="75" t="s">
        <v>654</v>
      </c>
      <c r="L68" s="76">
        <v>0</v>
      </c>
      <c r="M68" s="70"/>
    </row>
    <row r="69" spans="1:13" ht="43.5" customHeight="1">
      <c r="A69" s="72">
        <v>46112</v>
      </c>
      <c r="B69" s="73" t="s">
        <v>56</v>
      </c>
      <c r="C69" s="74" t="s">
        <v>337</v>
      </c>
      <c r="D69" s="74" t="s">
        <v>655</v>
      </c>
      <c r="E69" s="74" t="s">
        <v>266</v>
      </c>
      <c r="F69" s="73" t="s">
        <v>603</v>
      </c>
      <c r="G69" s="73"/>
      <c r="H69" s="73" t="s">
        <v>604</v>
      </c>
      <c r="I69" s="73"/>
      <c r="J69" s="75" t="s">
        <v>656</v>
      </c>
      <c r="K69" s="75"/>
      <c r="L69" s="76">
        <v>0</v>
      </c>
      <c r="M69" s="70"/>
    </row>
    <row r="70" spans="1:13" ht="43.5" customHeight="1">
      <c r="A70" s="72">
        <v>46112</v>
      </c>
      <c r="B70" s="73" t="s">
        <v>56</v>
      </c>
      <c r="C70" s="74" t="s">
        <v>337</v>
      </c>
      <c r="D70" s="74" t="s">
        <v>655</v>
      </c>
      <c r="E70" s="74" t="s">
        <v>266</v>
      </c>
      <c r="F70" s="73" t="s">
        <v>603</v>
      </c>
      <c r="G70" s="73"/>
      <c r="H70" s="73" t="s">
        <v>604</v>
      </c>
      <c r="I70" s="73"/>
      <c r="J70" s="75" t="s">
        <v>657</v>
      </c>
      <c r="K70" s="75"/>
      <c r="L70" s="76">
        <v>0</v>
      </c>
      <c r="M70" s="70"/>
    </row>
    <row r="71" spans="1:13" ht="43.5" customHeight="1">
      <c r="A71" s="72">
        <v>46112</v>
      </c>
      <c r="B71" s="73" t="s">
        <v>56</v>
      </c>
      <c r="C71" s="74" t="s">
        <v>337</v>
      </c>
      <c r="D71" s="74" t="s">
        <v>655</v>
      </c>
      <c r="E71" s="74" t="s">
        <v>266</v>
      </c>
      <c r="F71" s="73" t="s">
        <v>603</v>
      </c>
      <c r="G71" s="73"/>
      <c r="H71" s="73" t="s">
        <v>604</v>
      </c>
      <c r="I71" s="73"/>
      <c r="J71" s="75" t="s">
        <v>658</v>
      </c>
      <c r="K71" s="75"/>
      <c r="L71" s="76">
        <v>0</v>
      </c>
      <c r="M71" s="70"/>
    </row>
    <row r="72" spans="1:13" ht="43.5" customHeight="1">
      <c r="A72" s="72">
        <v>46112</v>
      </c>
      <c r="B72" s="73" t="s">
        <v>56</v>
      </c>
      <c r="C72" s="74" t="s">
        <v>337</v>
      </c>
      <c r="D72" s="74" t="s">
        <v>655</v>
      </c>
      <c r="E72" s="74" t="s">
        <v>266</v>
      </c>
      <c r="F72" s="73" t="s">
        <v>603</v>
      </c>
      <c r="G72" s="73"/>
      <c r="H72" s="73" t="s">
        <v>604</v>
      </c>
      <c r="I72" s="73"/>
      <c r="J72" s="75" t="s">
        <v>659</v>
      </c>
      <c r="K72" s="75"/>
      <c r="L72" s="76">
        <v>0</v>
      </c>
      <c r="M72" s="70"/>
    </row>
    <row r="73" spans="1:13" ht="43.5" customHeight="1">
      <c r="A73" s="72">
        <v>46112</v>
      </c>
      <c r="B73" s="73" t="s">
        <v>56</v>
      </c>
      <c r="C73" s="74" t="s">
        <v>337</v>
      </c>
      <c r="D73" s="74" t="s">
        <v>655</v>
      </c>
      <c r="E73" s="74" t="s">
        <v>266</v>
      </c>
      <c r="F73" s="73" t="s">
        <v>603</v>
      </c>
      <c r="G73" s="73"/>
      <c r="H73" s="73" t="s">
        <v>604</v>
      </c>
      <c r="I73" s="73"/>
      <c r="J73" s="75" t="s">
        <v>660</v>
      </c>
      <c r="K73" s="75"/>
      <c r="L73" s="76">
        <v>0</v>
      </c>
      <c r="M73" s="70"/>
    </row>
    <row r="74" spans="1:13" ht="43.5" customHeight="1">
      <c r="A74" s="72">
        <v>46112</v>
      </c>
      <c r="B74" s="73" t="s">
        <v>56</v>
      </c>
      <c r="C74" s="74" t="s">
        <v>337</v>
      </c>
      <c r="D74" s="74" t="s">
        <v>655</v>
      </c>
      <c r="E74" s="74" t="s">
        <v>266</v>
      </c>
      <c r="F74" s="73" t="s">
        <v>603</v>
      </c>
      <c r="G74" s="73"/>
      <c r="H74" s="73" t="s">
        <v>604</v>
      </c>
      <c r="I74" s="73"/>
      <c r="J74" s="75" t="s">
        <v>661</v>
      </c>
      <c r="K74" s="75"/>
      <c r="L74" s="76">
        <v>0</v>
      </c>
      <c r="M74" s="70"/>
    </row>
    <row r="75" spans="1:13" ht="29.1" customHeight="1">
      <c r="A75" s="72">
        <v>46112</v>
      </c>
      <c r="B75" s="73" t="s">
        <v>57</v>
      </c>
      <c r="C75" s="74" t="s">
        <v>337</v>
      </c>
      <c r="D75" s="74" t="s">
        <v>662</v>
      </c>
      <c r="E75" s="74" t="s">
        <v>266</v>
      </c>
      <c r="F75" s="73" t="s">
        <v>603</v>
      </c>
      <c r="G75" s="73"/>
      <c r="H75" s="73" t="s">
        <v>604</v>
      </c>
      <c r="I75" s="73"/>
      <c r="J75" s="75" t="s">
        <v>656</v>
      </c>
      <c r="K75" s="75"/>
      <c r="L75" s="76">
        <v>0</v>
      </c>
      <c r="M75" s="70"/>
    </row>
    <row r="76" spans="1:13" ht="29.1" customHeight="1">
      <c r="A76" s="72">
        <v>46112</v>
      </c>
      <c r="B76" s="73" t="s">
        <v>57</v>
      </c>
      <c r="C76" s="74" t="s">
        <v>337</v>
      </c>
      <c r="D76" s="74" t="s">
        <v>662</v>
      </c>
      <c r="E76" s="74" t="s">
        <v>266</v>
      </c>
      <c r="F76" s="73" t="s">
        <v>603</v>
      </c>
      <c r="G76" s="73"/>
      <c r="H76" s="73" t="s">
        <v>604</v>
      </c>
      <c r="I76" s="73"/>
      <c r="J76" s="75" t="s">
        <v>657</v>
      </c>
      <c r="K76" s="75"/>
      <c r="L76" s="76">
        <v>0</v>
      </c>
      <c r="M76" s="70"/>
    </row>
    <row r="77" spans="1:13" ht="29.1" customHeight="1">
      <c r="A77" s="72">
        <v>46112</v>
      </c>
      <c r="B77" s="73" t="s">
        <v>57</v>
      </c>
      <c r="C77" s="74" t="s">
        <v>337</v>
      </c>
      <c r="D77" s="74" t="s">
        <v>662</v>
      </c>
      <c r="E77" s="74" t="s">
        <v>266</v>
      </c>
      <c r="F77" s="73" t="s">
        <v>603</v>
      </c>
      <c r="G77" s="73"/>
      <c r="H77" s="73" t="s">
        <v>604</v>
      </c>
      <c r="I77" s="73"/>
      <c r="J77" s="75" t="s">
        <v>658</v>
      </c>
      <c r="K77" s="75"/>
      <c r="L77" s="76">
        <v>0</v>
      </c>
      <c r="M77" s="70"/>
    </row>
    <row r="78" spans="1:13" ht="29.1" customHeight="1">
      <c r="A78" s="72">
        <v>46112</v>
      </c>
      <c r="B78" s="73" t="s">
        <v>57</v>
      </c>
      <c r="C78" s="74" t="s">
        <v>337</v>
      </c>
      <c r="D78" s="74" t="s">
        <v>662</v>
      </c>
      <c r="E78" s="74" t="s">
        <v>266</v>
      </c>
      <c r="F78" s="73" t="s">
        <v>603</v>
      </c>
      <c r="G78" s="73"/>
      <c r="H78" s="73" t="s">
        <v>604</v>
      </c>
      <c r="I78" s="73"/>
      <c r="J78" s="75" t="s">
        <v>659</v>
      </c>
      <c r="K78" s="75"/>
      <c r="L78" s="76">
        <v>0</v>
      </c>
      <c r="M78" s="70"/>
    </row>
    <row r="79" spans="1:13" ht="29.1" customHeight="1">
      <c r="A79" s="72">
        <v>46112</v>
      </c>
      <c r="B79" s="73" t="s">
        <v>57</v>
      </c>
      <c r="C79" s="74" t="s">
        <v>337</v>
      </c>
      <c r="D79" s="74" t="s">
        <v>662</v>
      </c>
      <c r="E79" s="74" t="s">
        <v>266</v>
      </c>
      <c r="F79" s="73" t="s">
        <v>603</v>
      </c>
      <c r="G79" s="73"/>
      <c r="H79" s="73" t="s">
        <v>604</v>
      </c>
      <c r="I79" s="73"/>
      <c r="J79" s="75" t="s">
        <v>660</v>
      </c>
      <c r="K79" s="75"/>
      <c r="L79" s="76">
        <v>0</v>
      </c>
      <c r="M79" s="70"/>
    </row>
    <row r="80" spans="1:13" ht="29.1" customHeight="1">
      <c r="A80" s="72">
        <v>46112</v>
      </c>
      <c r="B80" s="73" t="s">
        <v>57</v>
      </c>
      <c r="C80" s="74" t="s">
        <v>337</v>
      </c>
      <c r="D80" s="74" t="s">
        <v>662</v>
      </c>
      <c r="E80" s="74" t="s">
        <v>266</v>
      </c>
      <c r="F80" s="73" t="s">
        <v>603</v>
      </c>
      <c r="G80" s="73"/>
      <c r="H80" s="73" t="s">
        <v>604</v>
      </c>
      <c r="I80" s="73"/>
      <c r="J80" s="75" t="s">
        <v>661</v>
      </c>
      <c r="K80" s="75"/>
      <c r="L80" s="76">
        <v>0</v>
      </c>
      <c r="M80" s="70"/>
    </row>
    <row r="81" spans="1:13" ht="57.95" customHeight="1">
      <c r="A81" s="72">
        <v>46112</v>
      </c>
      <c r="B81" s="73" t="s">
        <v>58</v>
      </c>
      <c r="C81" s="74" t="s">
        <v>337</v>
      </c>
      <c r="D81" s="74" t="s">
        <v>663</v>
      </c>
      <c r="E81" s="74" t="s">
        <v>266</v>
      </c>
      <c r="F81" s="73" t="s">
        <v>603</v>
      </c>
      <c r="G81" s="73"/>
      <c r="H81" s="73" t="s">
        <v>604</v>
      </c>
      <c r="I81" s="73"/>
      <c r="J81" s="75" t="s">
        <v>656</v>
      </c>
      <c r="K81" s="75"/>
      <c r="L81" s="76">
        <v>1274416.1000000001</v>
      </c>
      <c r="M81" s="70"/>
    </row>
    <row r="82" spans="1:13" ht="57.95" customHeight="1">
      <c r="A82" s="72">
        <v>46112</v>
      </c>
      <c r="B82" s="73" t="s">
        <v>58</v>
      </c>
      <c r="C82" s="74" t="s">
        <v>337</v>
      </c>
      <c r="D82" s="74" t="s">
        <v>663</v>
      </c>
      <c r="E82" s="74" t="s">
        <v>266</v>
      </c>
      <c r="F82" s="73" t="s">
        <v>603</v>
      </c>
      <c r="G82" s="73"/>
      <c r="H82" s="73" t="s">
        <v>604</v>
      </c>
      <c r="I82" s="73"/>
      <c r="J82" s="75" t="s">
        <v>657</v>
      </c>
      <c r="K82" s="75"/>
      <c r="L82" s="76">
        <v>1274416.1000000001</v>
      </c>
      <c r="M82" s="70"/>
    </row>
    <row r="83" spans="1:13" ht="57.95" customHeight="1">
      <c r="A83" s="72">
        <v>46112</v>
      </c>
      <c r="B83" s="73" t="s">
        <v>58</v>
      </c>
      <c r="C83" s="74" t="s">
        <v>337</v>
      </c>
      <c r="D83" s="74" t="s">
        <v>663</v>
      </c>
      <c r="E83" s="74" t="s">
        <v>266</v>
      </c>
      <c r="F83" s="73" t="s">
        <v>603</v>
      </c>
      <c r="G83" s="73"/>
      <c r="H83" s="73" t="s">
        <v>604</v>
      </c>
      <c r="I83" s="73"/>
      <c r="J83" s="75" t="s">
        <v>658</v>
      </c>
      <c r="K83" s="75"/>
      <c r="L83" s="76">
        <v>5725.76</v>
      </c>
      <c r="M83" s="70"/>
    </row>
    <row r="84" spans="1:13" ht="57.95" customHeight="1">
      <c r="A84" s="72">
        <v>46112</v>
      </c>
      <c r="B84" s="73" t="s">
        <v>58</v>
      </c>
      <c r="C84" s="74" t="s">
        <v>337</v>
      </c>
      <c r="D84" s="74" t="s">
        <v>663</v>
      </c>
      <c r="E84" s="74" t="s">
        <v>266</v>
      </c>
      <c r="F84" s="73" t="s">
        <v>603</v>
      </c>
      <c r="G84" s="73"/>
      <c r="H84" s="73" t="s">
        <v>604</v>
      </c>
      <c r="I84" s="73"/>
      <c r="J84" s="75" t="s">
        <v>659</v>
      </c>
      <c r="K84" s="75"/>
      <c r="L84" s="76">
        <v>5725.76</v>
      </c>
      <c r="M84" s="70"/>
    </row>
    <row r="85" spans="1:13" ht="57.95" customHeight="1">
      <c r="A85" s="72">
        <v>46112</v>
      </c>
      <c r="B85" s="73" t="s">
        <v>58</v>
      </c>
      <c r="C85" s="74" t="s">
        <v>337</v>
      </c>
      <c r="D85" s="74" t="s">
        <v>663</v>
      </c>
      <c r="E85" s="74" t="s">
        <v>266</v>
      </c>
      <c r="F85" s="73" t="s">
        <v>603</v>
      </c>
      <c r="G85" s="73"/>
      <c r="H85" s="73" t="s">
        <v>604</v>
      </c>
      <c r="I85" s="73"/>
      <c r="J85" s="75" t="s">
        <v>660</v>
      </c>
      <c r="K85" s="75"/>
      <c r="L85" s="76">
        <v>1280141.8600000001</v>
      </c>
      <c r="M85" s="70"/>
    </row>
    <row r="86" spans="1:13" ht="57.95" customHeight="1">
      <c r="A86" s="72">
        <v>46112</v>
      </c>
      <c r="B86" s="73" t="s">
        <v>58</v>
      </c>
      <c r="C86" s="74" t="s">
        <v>337</v>
      </c>
      <c r="D86" s="74" t="s">
        <v>663</v>
      </c>
      <c r="E86" s="74" t="s">
        <v>266</v>
      </c>
      <c r="F86" s="73" t="s">
        <v>603</v>
      </c>
      <c r="G86" s="73"/>
      <c r="H86" s="73" t="s">
        <v>604</v>
      </c>
      <c r="I86" s="73"/>
      <c r="J86" s="75" t="s">
        <v>661</v>
      </c>
      <c r="K86" s="75"/>
      <c r="L86" s="76">
        <v>1280141.8600000001</v>
      </c>
      <c r="M86" s="70"/>
    </row>
    <row r="87" spans="1:13" ht="29.1" customHeight="1">
      <c r="A87" s="72">
        <v>46112</v>
      </c>
      <c r="B87" s="73" t="s">
        <v>59</v>
      </c>
      <c r="C87" s="74" t="s">
        <v>337</v>
      </c>
      <c r="D87" s="74" t="s">
        <v>664</v>
      </c>
      <c r="E87" s="74" t="s">
        <v>266</v>
      </c>
      <c r="F87" s="73" t="s">
        <v>603</v>
      </c>
      <c r="G87" s="73"/>
      <c r="H87" s="73" t="s">
        <v>604</v>
      </c>
      <c r="I87" s="73"/>
      <c r="J87" s="75" t="s">
        <v>656</v>
      </c>
      <c r="K87" s="75"/>
      <c r="L87" s="76">
        <v>0</v>
      </c>
      <c r="M87" s="70"/>
    </row>
    <row r="88" spans="1:13" ht="29.1" customHeight="1">
      <c r="A88" s="72">
        <v>46112</v>
      </c>
      <c r="B88" s="73" t="s">
        <v>59</v>
      </c>
      <c r="C88" s="74" t="s">
        <v>337</v>
      </c>
      <c r="D88" s="74" t="s">
        <v>664</v>
      </c>
      <c r="E88" s="74" t="s">
        <v>266</v>
      </c>
      <c r="F88" s="73" t="s">
        <v>603</v>
      </c>
      <c r="G88" s="73"/>
      <c r="H88" s="73" t="s">
        <v>604</v>
      </c>
      <c r="I88" s="73"/>
      <c r="J88" s="75" t="s">
        <v>657</v>
      </c>
      <c r="K88" s="75"/>
      <c r="L88" s="76">
        <v>0</v>
      </c>
      <c r="M88" s="70"/>
    </row>
    <row r="89" spans="1:13" ht="29.1" customHeight="1">
      <c r="A89" s="72">
        <v>46112</v>
      </c>
      <c r="B89" s="73" t="s">
        <v>59</v>
      </c>
      <c r="C89" s="74" t="s">
        <v>337</v>
      </c>
      <c r="D89" s="74" t="s">
        <v>664</v>
      </c>
      <c r="E89" s="74" t="s">
        <v>266</v>
      </c>
      <c r="F89" s="73" t="s">
        <v>603</v>
      </c>
      <c r="G89" s="73"/>
      <c r="H89" s="73" t="s">
        <v>604</v>
      </c>
      <c r="I89" s="73"/>
      <c r="J89" s="75" t="s">
        <v>658</v>
      </c>
      <c r="K89" s="75"/>
      <c r="L89" s="76">
        <v>0</v>
      </c>
      <c r="M89" s="70"/>
    </row>
    <row r="90" spans="1:13" ht="29.1" customHeight="1">
      <c r="A90" s="72">
        <v>46112</v>
      </c>
      <c r="B90" s="73" t="s">
        <v>59</v>
      </c>
      <c r="C90" s="74" t="s">
        <v>337</v>
      </c>
      <c r="D90" s="74" t="s">
        <v>664</v>
      </c>
      <c r="E90" s="74" t="s">
        <v>266</v>
      </c>
      <c r="F90" s="73" t="s">
        <v>603</v>
      </c>
      <c r="G90" s="73"/>
      <c r="H90" s="73" t="s">
        <v>604</v>
      </c>
      <c r="I90" s="73"/>
      <c r="J90" s="75" t="s">
        <v>659</v>
      </c>
      <c r="K90" s="75"/>
      <c r="L90" s="76">
        <v>0</v>
      </c>
      <c r="M90" s="70"/>
    </row>
    <row r="91" spans="1:13" ht="29.1" customHeight="1">
      <c r="A91" s="72">
        <v>46112</v>
      </c>
      <c r="B91" s="73" t="s">
        <v>59</v>
      </c>
      <c r="C91" s="74" t="s">
        <v>337</v>
      </c>
      <c r="D91" s="74" t="s">
        <v>664</v>
      </c>
      <c r="E91" s="74" t="s">
        <v>266</v>
      </c>
      <c r="F91" s="73" t="s">
        <v>603</v>
      </c>
      <c r="G91" s="73"/>
      <c r="H91" s="73" t="s">
        <v>604</v>
      </c>
      <c r="I91" s="73"/>
      <c r="J91" s="75" t="s">
        <v>660</v>
      </c>
      <c r="K91" s="75"/>
      <c r="L91" s="76">
        <v>0</v>
      </c>
      <c r="M91" s="70"/>
    </row>
    <row r="92" spans="1:13" ht="29.1" customHeight="1">
      <c r="A92" s="72">
        <v>46112</v>
      </c>
      <c r="B92" s="73" t="s">
        <v>59</v>
      </c>
      <c r="C92" s="74" t="s">
        <v>337</v>
      </c>
      <c r="D92" s="74" t="s">
        <v>664</v>
      </c>
      <c r="E92" s="74" t="s">
        <v>266</v>
      </c>
      <c r="F92" s="73" t="s">
        <v>603</v>
      </c>
      <c r="G92" s="73"/>
      <c r="H92" s="73" t="s">
        <v>604</v>
      </c>
      <c r="I92" s="73"/>
      <c r="J92" s="75" t="s">
        <v>661</v>
      </c>
      <c r="K92" s="75"/>
      <c r="L92" s="76">
        <v>0</v>
      </c>
      <c r="M92" s="70"/>
    </row>
    <row r="93" spans="1:13" ht="43.5" customHeight="1">
      <c r="A93" s="72">
        <v>46112</v>
      </c>
      <c r="B93" s="73" t="s">
        <v>60</v>
      </c>
      <c r="C93" s="74" t="s">
        <v>337</v>
      </c>
      <c r="D93" s="74" t="s">
        <v>665</v>
      </c>
      <c r="E93" s="74" t="s">
        <v>266</v>
      </c>
      <c r="F93" s="73" t="s">
        <v>603</v>
      </c>
      <c r="G93" s="73"/>
      <c r="H93" s="73" t="s">
        <v>604</v>
      </c>
      <c r="I93" s="73"/>
      <c r="J93" s="75" t="s">
        <v>656</v>
      </c>
      <c r="K93" s="75"/>
      <c r="L93" s="76">
        <v>0</v>
      </c>
      <c r="M93" s="70"/>
    </row>
    <row r="94" spans="1:13" ht="43.5" customHeight="1">
      <c r="A94" s="72">
        <v>46112</v>
      </c>
      <c r="B94" s="73" t="s">
        <v>60</v>
      </c>
      <c r="C94" s="74" t="s">
        <v>337</v>
      </c>
      <c r="D94" s="74" t="s">
        <v>665</v>
      </c>
      <c r="E94" s="74" t="s">
        <v>266</v>
      </c>
      <c r="F94" s="73" t="s">
        <v>603</v>
      </c>
      <c r="G94" s="73"/>
      <c r="H94" s="73" t="s">
        <v>604</v>
      </c>
      <c r="I94" s="73"/>
      <c r="J94" s="75" t="s">
        <v>657</v>
      </c>
      <c r="K94" s="75"/>
      <c r="L94" s="76">
        <v>0</v>
      </c>
      <c r="M94" s="70"/>
    </row>
    <row r="95" spans="1:13" ht="43.5" customHeight="1">
      <c r="A95" s="72">
        <v>46112</v>
      </c>
      <c r="B95" s="73" t="s">
        <v>60</v>
      </c>
      <c r="C95" s="74" t="s">
        <v>337</v>
      </c>
      <c r="D95" s="74" t="s">
        <v>665</v>
      </c>
      <c r="E95" s="74" t="s">
        <v>266</v>
      </c>
      <c r="F95" s="73" t="s">
        <v>603</v>
      </c>
      <c r="G95" s="73"/>
      <c r="H95" s="73" t="s">
        <v>604</v>
      </c>
      <c r="I95" s="73"/>
      <c r="J95" s="75" t="s">
        <v>658</v>
      </c>
      <c r="K95" s="75"/>
      <c r="L95" s="76">
        <v>0</v>
      </c>
      <c r="M95" s="70"/>
    </row>
    <row r="96" spans="1:13" ht="43.5" customHeight="1">
      <c r="A96" s="72">
        <v>46112</v>
      </c>
      <c r="B96" s="73" t="s">
        <v>60</v>
      </c>
      <c r="C96" s="74" t="s">
        <v>337</v>
      </c>
      <c r="D96" s="74" t="s">
        <v>665</v>
      </c>
      <c r="E96" s="74" t="s">
        <v>266</v>
      </c>
      <c r="F96" s="73" t="s">
        <v>603</v>
      </c>
      <c r="G96" s="73"/>
      <c r="H96" s="73" t="s">
        <v>604</v>
      </c>
      <c r="I96" s="73"/>
      <c r="J96" s="75" t="s">
        <v>659</v>
      </c>
      <c r="K96" s="75"/>
      <c r="L96" s="76">
        <v>0</v>
      </c>
      <c r="M96" s="70"/>
    </row>
    <row r="97" spans="1:13" ht="43.5" customHeight="1">
      <c r="A97" s="72">
        <v>46112</v>
      </c>
      <c r="B97" s="73" t="s">
        <v>60</v>
      </c>
      <c r="C97" s="74" t="s">
        <v>337</v>
      </c>
      <c r="D97" s="74" t="s">
        <v>665</v>
      </c>
      <c r="E97" s="74" t="s">
        <v>266</v>
      </c>
      <c r="F97" s="73" t="s">
        <v>603</v>
      </c>
      <c r="G97" s="73"/>
      <c r="H97" s="73" t="s">
        <v>604</v>
      </c>
      <c r="I97" s="73"/>
      <c r="J97" s="75" t="s">
        <v>660</v>
      </c>
      <c r="K97" s="75"/>
      <c r="L97" s="76">
        <v>0</v>
      </c>
      <c r="M97" s="70"/>
    </row>
    <row r="98" spans="1:13" ht="43.5" customHeight="1">
      <c r="A98" s="72">
        <v>46112</v>
      </c>
      <c r="B98" s="73" t="s">
        <v>60</v>
      </c>
      <c r="C98" s="74" t="s">
        <v>337</v>
      </c>
      <c r="D98" s="74" t="s">
        <v>665</v>
      </c>
      <c r="E98" s="74" t="s">
        <v>266</v>
      </c>
      <c r="F98" s="73" t="s">
        <v>603</v>
      </c>
      <c r="G98" s="73"/>
      <c r="H98" s="73" t="s">
        <v>604</v>
      </c>
      <c r="I98" s="73"/>
      <c r="J98" s="75" t="s">
        <v>661</v>
      </c>
      <c r="K98" s="75"/>
      <c r="L98" s="76">
        <v>0</v>
      </c>
      <c r="M98" s="70"/>
    </row>
    <row r="99" spans="1:13" ht="43.5" customHeight="1">
      <c r="A99" s="72">
        <v>46112</v>
      </c>
      <c r="B99" s="73" t="s">
        <v>61</v>
      </c>
      <c r="C99" s="74" t="s">
        <v>337</v>
      </c>
      <c r="D99" s="74" t="s">
        <v>666</v>
      </c>
      <c r="E99" s="74" t="s">
        <v>266</v>
      </c>
      <c r="F99" s="73" t="s">
        <v>603</v>
      </c>
      <c r="G99" s="73"/>
      <c r="H99" s="73" t="s">
        <v>604</v>
      </c>
      <c r="I99" s="73"/>
      <c r="J99" s="75" t="s">
        <v>656</v>
      </c>
      <c r="K99" s="75"/>
      <c r="L99" s="76">
        <v>0</v>
      </c>
      <c r="M99" s="70"/>
    </row>
    <row r="100" spans="1:13" ht="43.5" customHeight="1">
      <c r="A100" s="72">
        <v>46112</v>
      </c>
      <c r="B100" s="73" t="s">
        <v>61</v>
      </c>
      <c r="C100" s="74" t="s">
        <v>337</v>
      </c>
      <c r="D100" s="74" t="s">
        <v>666</v>
      </c>
      <c r="E100" s="74" t="s">
        <v>266</v>
      </c>
      <c r="F100" s="73" t="s">
        <v>603</v>
      </c>
      <c r="G100" s="73"/>
      <c r="H100" s="73" t="s">
        <v>604</v>
      </c>
      <c r="I100" s="73"/>
      <c r="J100" s="75" t="s">
        <v>657</v>
      </c>
      <c r="K100" s="75"/>
      <c r="L100" s="76">
        <v>0</v>
      </c>
      <c r="M100" s="70"/>
    </row>
    <row r="101" spans="1:13" ht="43.5" customHeight="1">
      <c r="A101" s="72">
        <v>46112</v>
      </c>
      <c r="B101" s="73" t="s">
        <v>61</v>
      </c>
      <c r="C101" s="74" t="s">
        <v>337</v>
      </c>
      <c r="D101" s="74" t="s">
        <v>666</v>
      </c>
      <c r="E101" s="74" t="s">
        <v>266</v>
      </c>
      <c r="F101" s="73" t="s">
        <v>603</v>
      </c>
      <c r="G101" s="73"/>
      <c r="H101" s="73" t="s">
        <v>604</v>
      </c>
      <c r="I101" s="73"/>
      <c r="J101" s="75" t="s">
        <v>658</v>
      </c>
      <c r="K101" s="75"/>
      <c r="L101" s="76">
        <v>0</v>
      </c>
      <c r="M101" s="70"/>
    </row>
    <row r="102" spans="1:13" ht="43.5" customHeight="1">
      <c r="A102" s="72">
        <v>46112</v>
      </c>
      <c r="B102" s="73" t="s">
        <v>61</v>
      </c>
      <c r="C102" s="74" t="s">
        <v>337</v>
      </c>
      <c r="D102" s="74" t="s">
        <v>666</v>
      </c>
      <c r="E102" s="74" t="s">
        <v>266</v>
      </c>
      <c r="F102" s="73" t="s">
        <v>603</v>
      </c>
      <c r="G102" s="73"/>
      <c r="H102" s="73" t="s">
        <v>604</v>
      </c>
      <c r="I102" s="73"/>
      <c r="J102" s="75" t="s">
        <v>659</v>
      </c>
      <c r="K102" s="75"/>
      <c r="L102" s="76">
        <v>0</v>
      </c>
      <c r="M102" s="70"/>
    </row>
    <row r="103" spans="1:13" ht="43.5" customHeight="1">
      <c r="A103" s="72">
        <v>46112</v>
      </c>
      <c r="B103" s="73" t="s">
        <v>61</v>
      </c>
      <c r="C103" s="74" t="s">
        <v>337</v>
      </c>
      <c r="D103" s="74" t="s">
        <v>666</v>
      </c>
      <c r="E103" s="74" t="s">
        <v>266</v>
      </c>
      <c r="F103" s="73" t="s">
        <v>603</v>
      </c>
      <c r="G103" s="73"/>
      <c r="H103" s="73" t="s">
        <v>604</v>
      </c>
      <c r="I103" s="73"/>
      <c r="J103" s="75" t="s">
        <v>660</v>
      </c>
      <c r="K103" s="75"/>
      <c r="L103" s="76">
        <v>0</v>
      </c>
      <c r="M103" s="70"/>
    </row>
    <row r="104" spans="1:13" ht="43.5" customHeight="1">
      <c r="A104" s="72">
        <v>46112</v>
      </c>
      <c r="B104" s="73" t="s">
        <v>61</v>
      </c>
      <c r="C104" s="74" t="s">
        <v>337</v>
      </c>
      <c r="D104" s="74" t="s">
        <v>666</v>
      </c>
      <c r="E104" s="74" t="s">
        <v>266</v>
      </c>
      <c r="F104" s="73" t="s">
        <v>603</v>
      </c>
      <c r="G104" s="73"/>
      <c r="H104" s="73" t="s">
        <v>604</v>
      </c>
      <c r="I104" s="73"/>
      <c r="J104" s="75" t="s">
        <v>661</v>
      </c>
      <c r="K104" s="75"/>
      <c r="L104" s="76">
        <v>0</v>
      </c>
      <c r="M104" s="70"/>
    </row>
    <row r="105" spans="1:13" ht="29.1" customHeight="1">
      <c r="A105" s="72">
        <v>46112</v>
      </c>
      <c r="B105" s="73" t="s">
        <v>62</v>
      </c>
      <c r="C105" s="74" t="s">
        <v>337</v>
      </c>
      <c r="D105" s="74" t="s">
        <v>667</v>
      </c>
      <c r="E105" s="74" t="s">
        <v>266</v>
      </c>
      <c r="F105" s="73" t="s">
        <v>603</v>
      </c>
      <c r="G105" s="73"/>
      <c r="H105" s="73" t="s">
        <v>604</v>
      </c>
      <c r="I105" s="73"/>
      <c r="J105" s="75" t="s">
        <v>656</v>
      </c>
      <c r="K105" s="75"/>
      <c r="L105" s="76">
        <v>0</v>
      </c>
      <c r="M105" s="70"/>
    </row>
    <row r="106" spans="1:13" ht="29.1" customHeight="1">
      <c r="A106" s="72">
        <v>46112</v>
      </c>
      <c r="B106" s="73" t="s">
        <v>62</v>
      </c>
      <c r="C106" s="74" t="s">
        <v>337</v>
      </c>
      <c r="D106" s="74" t="s">
        <v>667</v>
      </c>
      <c r="E106" s="74" t="s">
        <v>266</v>
      </c>
      <c r="F106" s="73" t="s">
        <v>603</v>
      </c>
      <c r="G106" s="73"/>
      <c r="H106" s="73" t="s">
        <v>604</v>
      </c>
      <c r="I106" s="73"/>
      <c r="J106" s="75" t="s">
        <v>657</v>
      </c>
      <c r="K106" s="75"/>
      <c r="L106" s="76">
        <v>0</v>
      </c>
      <c r="M106" s="70"/>
    </row>
    <row r="107" spans="1:13" ht="29.1" customHeight="1">
      <c r="A107" s="72">
        <v>46112</v>
      </c>
      <c r="B107" s="73" t="s">
        <v>62</v>
      </c>
      <c r="C107" s="74" t="s">
        <v>337</v>
      </c>
      <c r="D107" s="74" t="s">
        <v>667</v>
      </c>
      <c r="E107" s="74" t="s">
        <v>266</v>
      </c>
      <c r="F107" s="73" t="s">
        <v>603</v>
      </c>
      <c r="G107" s="73"/>
      <c r="H107" s="73" t="s">
        <v>604</v>
      </c>
      <c r="I107" s="73"/>
      <c r="J107" s="75" t="s">
        <v>658</v>
      </c>
      <c r="K107" s="75"/>
      <c r="L107" s="76">
        <v>0</v>
      </c>
      <c r="M107" s="70"/>
    </row>
    <row r="108" spans="1:13" ht="29.1" customHeight="1">
      <c r="A108" s="72">
        <v>46112</v>
      </c>
      <c r="B108" s="73" t="s">
        <v>62</v>
      </c>
      <c r="C108" s="74" t="s">
        <v>337</v>
      </c>
      <c r="D108" s="74" t="s">
        <v>667</v>
      </c>
      <c r="E108" s="74" t="s">
        <v>266</v>
      </c>
      <c r="F108" s="73" t="s">
        <v>603</v>
      </c>
      <c r="G108" s="73"/>
      <c r="H108" s="73" t="s">
        <v>604</v>
      </c>
      <c r="I108" s="73"/>
      <c r="J108" s="75" t="s">
        <v>659</v>
      </c>
      <c r="K108" s="75"/>
      <c r="L108" s="76">
        <v>0</v>
      </c>
      <c r="M108" s="70"/>
    </row>
    <row r="109" spans="1:13" ht="29.1" customHeight="1">
      <c r="A109" s="72">
        <v>46112</v>
      </c>
      <c r="B109" s="73" t="s">
        <v>62</v>
      </c>
      <c r="C109" s="74" t="s">
        <v>337</v>
      </c>
      <c r="D109" s="74" t="s">
        <v>667</v>
      </c>
      <c r="E109" s="74" t="s">
        <v>266</v>
      </c>
      <c r="F109" s="73" t="s">
        <v>603</v>
      </c>
      <c r="G109" s="73"/>
      <c r="H109" s="73" t="s">
        <v>604</v>
      </c>
      <c r="I109" s="73"/>
      <c r="J109" s="75" t="s">
        <v>660</v>
      </c>
      <c r="K109" s="75"/>
      <c r="L109" s="76">
        <v>0</v>
      </c>
      <c r="M109" s="70"/>
    </row>
    <row r="110" spans="1:13" ht="29.1" customHeight="1">
      <c r="A110" s="72">
        <v>46112</v>
      </c>
      <c r="B110" s="73" t="s">
        <v>62</v>
      </c>
      <c r="C110" s="74" t="s">
        <v>337</v>
      </c>
      <c r="D110" s="74" t="s">
        <v>667</v>
      </c>
      <c r="E110" s="74" t="s">
        <v>266</v>
      </c>
      <c r="F110" s="73" t="s">
        <v>603</v>
      </c>
      <c r="G110" s="73"/>
      <c r="H110" s="73" t="s">
        <v>604</v>
      </c>
      <c r="I110" s="73"/>
      <c r="J110" s="75" t="s">
        <v>661</v>
      </c>
      <c r="K110" s="75"/>
      <c r="L110" s="76">
        <v>0</v>
      </c>
      <c r="M110" s="70"/>
    </row>
    <row r="111" spans="1:13" ht="29.1" customHeight="1">
      <c r="A111" s="72">
        <v>46112</v>
      </c>
      <c r="B111" s="73" t="s">
        <v>63</v>
      </c>
      <c r="C111" s="74" t="s">
        <v>337</v>
      </c>
      <c r="D111" s="74" t="s">
        <v>668</v>
      </c>
      <c r="E111" s="74" t="s">
        <v>266</v>
      </c>
      <c r="F111" s="73" t="s">
        <v>603</v>
      </c>
      <c r="G111" s="73"/>
      <c r="H111" s="73" t="s">
        <v>604</v>
      </c>
      <c r="I111" s="73"/>
      <c r="J111" s="75" t="s">
        <v>656</v>
      </c>
      <c r="K111" s="75"/>
      <c r="L111" s="76">
        <v>0</v>
      </c>
      <c r="M111" s="70"/>
    </row>
    <row r="112" spans="1:13" ht="29.1" customHeight="1">
      <c r="A112" s="72">
        <v>46112</v>
      </c>
      <c r="B112" s="73" t="s">
        <v>63</v>
      </c>
      <c r="C112" s="74" t="s">
        <v>337</v>
      </c>
      <c r="D112" s="74" t="s">
        <v>668</v>
      </c>
      <c r="E112" s="74" t="s">
        <v>266</v>
      </c>
      <c r="F112" s="73" t="s">
        <v>603</v>
      </c>
      <c r="G112" s="73"/>
      <c r="H112" s="73" t="s">
        <v>604</v>
      </c>
      <c r="I112" s="73"/>
      <c r="J112" s="75" t="s">
        <v>657</v>
      </c>
      <c r="K112" s="75"/>
      <c r="L112" s="76">
        <v>0</v>
      </c>
      <c r="M112" s="70"/>
    </row>
    <row r="113" spans="1:13" ht="29.1" customHeight="1">
      <c r="A113" s="72">
        <v>46112</v>
      </c>
      <c r="B113" s="73" t="s">
        <v>63</v>
      </c>
      <c r="C113" s="74" t="s">
        <v>337</v>
      </c>
      <c r="D113" s="74" t="s">
        <v>668</v>
      </c>
      <c r="E113" s="74" t="s">
        <v>266</v>
      </c>
      <c r="F113" s="73" t="s">
        <v>603</v>
      </c>
      <c r="G113" s="73"/>
      <c r="H113" s="73" t="s">
        <v>604</v>
      </c>
      <c r="I113" s="73"/>
      <c r="J113" s="75" t="s">
        <v>658</v>
      </c>
      <c r="K113" s="75"/>
      <c r="L113" s="76">
        <v>0</v>
      </c>
      <c r="M113" s="70"/>
    </row>
    <row r="114" spans="1:13" ht="29.1" customHeight="1">
      <c r="A114" s="72">
        <v>46112</v>
      </c>
      <c r="B114" s="73" t="s">
        <v>63</v>
      </c>
      <c r="C114" s="74" t="s">
        <v>337</v>
      </c>
      <c r="D114" s="74" t="s">
        <v>668</v>
      </c>
      <c r="E114" s="74" t="s">
        <v>266</v>
      </c>
      <c r="F114" s="73" t="s">
        <v>603</v>
      </c>
      <c r="G114" s="73"/>
      <c r="H114" s="73" t="s">
        <v>604</v>
      </c>
      <c r="I114" s="73"/>
      <c r="J114" s="75" t="s">
        <v>659</v>
      </c>
      <c r="K114" s="75"/>
      <c r="L114" s="76">
        <v>0</v>
      </c>
      <c r="M114" s="70"/>
    </row>
    <row r="115" spans="1:13" ht="29.1" customHeight="1">
      <c r="A115" s="72">
        <v>46112</v>
      </c>
      <c r="B115" s="73" t="s">
        <v>63</v>
      </c>
      <c r="C115" s="74" t="s">
        <v>337</v>
      </c>
      <c r="D115" s="74" t="s">
        <v>668</v>
      </c>
      <c r="E115" s="74" t="s">
        <v>266</v>
      </c>
      <c r="F115" s="73" t="s">
        <v>603</v>
      </c>
      <c r="G115" s="73"/>
      <c r="H115" s="73" t="s">
        <v>604</v>
      </c>
      <c r="I115" s="73"/>
      <c r="J115" s="75" t="s">
        <v>660</v>
      </c>
      <c r="K115" s="75"/>
      <c r="L115" s="76">
        <v>0</v>
      </c>
      <c r="M115" s="70"/>
    </row>
    <row r="116" spans="1:13" ht="29.1" customHeight="1">
      <c r="A116" s="72">
        <v>46112</v>
      </c>
      <c r="B116" s="73" t="s">
        <v>63</v>
      </c>
      <c r="C116" s="74" t="s">
        <v>337</v>
      </c>
      <c r="D116" s="74" t="s">
        <v>668</v>
      </c>
      <c r="E116" s="74" t="s">
        <v>266</v>
      </c>
      <c r="F116" s="73" t="s">
        <v>603</v>
      </c>
      <c r="G116" s="73"/>
      <c r="H116" s="73" t="s">
        <v>604</v>
      </c>
      <c r="I116" s="73"/>
      <c r="J116" s="75" t="s">
        <v>661</v>
      </c>
      <c r="K116" s="75"/>
      <c r="L116" s="76">
        <v>0</v>
      </c>
      <c r="M116" s="70"/>
    </row>
    <row r="117" spans="1:13" ht="29.1" customHeight="1">
      <c r="A117" s="72">
        <v>46112</v>
      </c>
      <c r="B117" s="73" t="s">
        <v>64</v>
      </c>
      <c r="C117" s="74" t="s">
        <v>337</v>
      </c>
      <c r="D117" s="74" t="s">
        <v>669</v>
      </c>
      <c r="E117" s="74" t="s">
        <v>266</v>
      </c>
      <c r="F117" s="73" t="s">
        <v>603</v>
      </c>
      <c r="G117" s="73"/>
      <c r="H117" s="73" t="s">
        <v>604</v>
      </c>
      <c r="I117" s="73"/>
      <c r="J117" s="75" t="s">
        <v>656</v>
      </c>
      <c r="K117" s="75"/>
      <c r="L117" s="76">
        <v>0</v>
      </c>
      <c r="M117" s="70"/>
    </row>
    <row r="118" spans="1:13" ht="29.1" customHeight="1">
      <c r="A118" s="72">
        <v>46112</v>
      </c>
      <c r="B118" s="73" t="s">
        <v>64</v>
      </c>
      <c r="C118" s="74" t="s">
        <v>337</v>
      </c>
      <c r="D118" s="74" t="s">
        <v>669</v>
      </c>
      <c r="E118" s="74" t="s">
        <v>266</v>
      </c>
      <c r="F118" s="73" t="s">
        <v>603</v>
      </c>
      <c r="G118" s="73"/>
      <c r="H118" s="73" t="s">
        <v>604</v>
      </c>
      <c r="I118" s="73"/>
      <c r="J118" s="75" t="s">
        <v>657</v>
      </c>
      <c r="K118" s="75"/>
      <c r="L118" s="76">
        <v>0</v>
      </c>
      <c r="M118" s="70"/>
    </row>
    <row r="119" spans="1:13" ht="29.1" customHeight="1">
      <c r="A119" s="72">
        <v>46112</v>
      </c>
      <c r="B119" s="73" t="s">
        <v>64</v>
      </c>
      <c r="C119" s="74" t="s">
        <v>337</v>
      </c>
      <c r="D119" s="74" t="s">
        <v>669</v>
      </c>
      <c r="E119" s="74" t="s">
        <v>266</v>
      </c>
      <c r="F119" s="73" t="s">
        <v>603</v>
      </c>
      <c r="G119" s="73"/>
      <c r="H119" s="73" t="s">
        <v>604</v>
      </c>
      <c r="I119" s="73"/>
      <c r="J119" s="75" t="s">
        <v>658</v>
      </c>
      <c r="K119" s="75"/>
      <c r="L119" s="76">
        <v>0</v>
      </c>
      <c r="M119" s="70"/>
    </row>
    <row r="120" spans="1:13" ht="29.1" customHeight="1">
      <c r="A120" s="72">
        <v>46112</v>
      </c>
      <c r="B120" s="73" t="s">
        <v>64</v>
      </c>
      <c r="C120" s="74" t="s">
        <v>337</v>
      </c>
      <c r="D120" s="74" t="s">
        <v>669</v>
      </c>
      <c r="E120" s="74" t="s">
        <v>266</v>
      </c>
      <c r="F120" s="73" t="s">
        <v>603</v>
      </c>
      <c r="G120" s="73"/>
      <c r="H120" s="73" t="s">
        <v>604</v>
      </c>
      <c r="I120" s="73"/>
      <c r="J120" s="75" t="s">
        <v>659</v>
      </c>
      <c r="K120" s="75"/>
      <c r="L120" s="76">
        <v>0</v>
      </c>
      <c r="M120" s="70"/>
    </row>
    <row r="121" spans="1:13" ht="29.1" customHeight="1">
      <c r="A121" s="72">
        <v>46112</v>
      </c>
      <c r="B121" s="73" t="s">
        <v>64</v>
      </c>
      <c r="C121" s="74" t="s">
        <v>337</v>
      </c>
      <c r="D121" s="74" t="s">
        <v>669</v>
      </c>
      <c r="E121" s="74" t="s">
        <v>266</v>
      </c>
      <c r="F121" s="73" t="s">
        <v>603</v>
      </c>
      <c r="G121" s="73"/>
      <c r="H121" s="73" t="s">
        <v>604</v>
      </c>
      <c r="I121" s="73"/>
      <c r="J121" s="75" t="s">
        <v>660</v>
      </c>
      <c r="K121" s="75"/>
      <c r="L121" s="76">
        <v>0</v>
      </c>
      <c r="M121" s="70"/>
    </row>
    <row r="122" spans="1:13" ht="29.1" customHeight="1">
      <c r="A122" s="72">
        <v>46112</v>
      </c>
      <c r="B122" s="73" t="s">
        <v>64</v>
      </c>
      <c r="C122" s="74" t="s">
        <v>337</v>
      </c>
      <c r="D122" s="74" t="s">
        <v>669</v>
      </c>
      <c r="E122" s="74" t="s">
        <v>266</v>
      </c>
      <c r="F122" s="73" t="s">
        <v>603</v>
      </c>
      <c r="G122" s="73"/>
      <c r="H122" s="73" t="s">
        <v>604</v>
      </c>
      <c r="I122" s="73"/>
      <c r="J122" s="75" t="s">
        <v>661</v>
      </c>
      <c r="K122" s="75"/>
      <c r="L122" s="76">
        <v>0</v>
      </c>
      <c r="M122" s="70"/>
    </row>
    <row r="123" spans="1:13" ht="43.5" customHeight="1">
      <c r="A123" s="72">
        <v>46112</v>
      </c>
      <c r="B123" s="73" t="s">
        <v>65</v>
      </c>
      <c r="C123" s="74" t="s">
        <v>337</v>
      </c>
      <c r="D123" s="74" t="s">
        <v>670</v>
      </c>
      <c r="E123" s="74" t="s">
        <v>266</v>
      </c>
      <c r="F123" s="73" t="s">
        <v>603</v>
      </c>
      <c r="G123" s="73"/>
      <c r="H123" s="73" t="s">
        <v>604</v>
      </c>
      <c r="I123" s="73"/>
      <c r="J123" s="75" t="s">
        <v>656</v>
      </c>
      <c r="K123" s="75"/>
      <c r="L123" s="76">
        <v>0</v>
      </c>
      <c r="M123" s="70"/>
    </row>
    <row r="124" spans="1:13" ht="43.5" customHeight="1">
      <c r="A124" s="72">
        <v>46112</v>
      </c>
      <c r="B124" s="73" t="s">
        <v>65</v>
      </c>
      <c r="C124" s="74" t="s">
        <v>337</v>
      </c>
      <c r="D124" s="74" t="s">
        <v>670</v>
      </c>
      <c r="E124" s="74" t="s">
        <v>266</v>
      </c>
      <c r="F124" s="73" t="s">
        <v>603</v>
      </c>
      <c r="G124" s="73"/>
      <c r="H124" s="73" t="s">
        <v>604</v>
      </c>
      <c r="I124" s="73"/>
      <c r="J124" s="75" t="s">
        <v>657</v>
      </c>
      <c r="K124" s="75"/>
      <c r="L124" s="76">
        <v>0</v>
      </c>
      <c r="M124" s="70"/>
    </row>
    <row r="125" spans="1:13" ht="43.5" customHeight="1">
      <c r="A125" s="72">
        <v>46112</v>
      </c>
      <c r="B125" s="73" t="s">
        <v>65</v>
      </c>
      <c r="C125" s="74" t="s">
        <v>337</v>
      </c>
      <c r="D125" s="74" t="s">
        <v>670</v>
      </c>
      <c r="E125" s="74" t="s">
        <v>266</v>
      </c>
      <c r="F125" s="73" t="s">
        <v>603</v>
      </c>
      <c r="G125" s="73"/>
      <c r="H125" s="73" t="s">
        <v>604</v>
      </c>
      <c r="I125" s="73"/>
      <c r="J125" s="75" t="s">
        <v>658</v>
      </c>
      <c r="K125" s="75"/>
      <c r="L125" s="76">
        <v>0</v>
      </c>
      <c r="M125" s="70"/>
    </row>
    <row r="126" spans="1:13" ht="43.5" customHeight="1">
      <c r="A126" s="72">
        <v>46112</v>
      </c>
      <c r="B126" s="73" t="s">
        <v>65</v>
      </c>
      <c r="C126" s="74" t="s">
        <v>337</v>
      </c>
      <c r="D126" s="74" t="s">
        <v>670</v>
      </c>
      <c r="E126" s="74" t="s">
        <v>266</v>
      </c>
      <c r="F126" s="73" t="s">
        <v>603</v>
      </c>
      <c r="G126" s="73"/>
      <c r="H126" s="73" t="s">
        <v>604</v>
      </c>
      <c r="I126" s="73"/>
      <c r="J126" s="75" t="s">
        <v>659</v>
      </c>
      <c r="K126" s="75"/>
      <c r="L126" s="76">
        <v>0</v>
      </c>
      <c r="M126" s="70"/>
    </row>
    <row r="127" spans="1:13" ht="43.5" customHeight="1">
      <c r="A127" s="72">
        <v>46112</v>
      </c>
      <c r="B127" s="73" t="s">
        <v>65</v>
      </c>
      <c r="C127" s="74" t="s">
        <v>337</v>
      </c>
      <c r="D127" s="74" t="s">
        <v>670</v>
      </c>
      <c r="E127" s="74" t="s">
        <v>266</v>
      </c>
      <c r="F127" s="73" t="s">
        <v>603</v>
      </c>
      <c r="G127" s="73"/>
      <c r="H127" s="73" t="s">
        <v>604</v>
      </c>
      <c r="I127" s="73"/>
      <c r="J127" s="75" t="s">
        <v>660</v>
      </c>
      <c r="K127" s="75"/>
      <c r="L127" s="76">
        <v>0</v>
      </c>
      <c r="M127" s="70"/>
    </row>
    <row r="128" spans="1:13" ht="43.5" customHeight="1">
      <c r="A128" s="72">
        <v>46112</v>
      </c>
      <c r="B128" s="73" t="s">
        <v>65</v>
      </c>
      <c r="C128" s="74" t="s">
        <v>337</v>
      </c>
      <c r="D128" s="74" t="s">
        <v>670</v>
      </c>
      <c r="E128" s="74" t="s">
        <v>266</v>
      </c>
      <c r="F128" s="73" t="s">
        <v>603</v>
      </c>
      <c r="G128" s="73"/>
      <c r="H128" s="73" t="s">
        <v>604</v>
      </c>
      <c r="I128" s="73"/>
      <c r="J128" s="75" t="s">
        <v>661</v>
      </c>
      <c r="K128" s="75"/>
      <c r="L128" s="76">
        <v>0</v>
      </c>
      <c r="M128" s="70"/>
    </row>
    <row r="129" spans="1:13" ht="43.5" customHeight="1">
      <c r="A129" s="72">
        <v>46112</v>
      </c>
      <c r="B129" s="73" t="s">
        <v>66</v>
      </c>
      <c r="C129" s="74" t="s">
        <v>337</v>
      </c>
      <c r="D129" s="74" t="s">
        <v>671</v>
      </c>
      <c r="E129" s="74" t="s">
        <v>266</v>
      </c>
      <c r="F129" s="73" t="s">
        <v>603</v>
      </c>
      <c r="G129" s="73"/>
      <c r="H129" s="73" t="s">
        <v>604</v>
      </c>
      <c r="I129" s="73"/>
      <c r="J129" s="75" t="s">
        <v>656</v>
      </c>
      <c r="K129" s="75"/>
      <c r="L129" s="76">
        <v>0</v>
      </c>
      <c r="M129" s="70"/>
    </row>
    <row r="130" spans="1:13" ht="43.5" customHeight="1">
      <c r="A130" s="72">
        <v>46112</v>
      </c>
      <c r="B130" s="73" t="s">
        <v>66</v>
      </c>
      <c r="C130" s="74" t="s">
        <v>337</v>
      </c>
      <c r="D130" s="74" t="s">
        <v>671</v>
      </c>
      <c r="E130" s="74" t="s">
        <v>266</v>
      </c>
      <c r="F130" s="73" t="s">
        <v>603</v>
      </c>
      <c r="G130" s="73"/>
      <c r="H130" s="73" t="s">
        <v>604</v>
      </c>
      <c r="I130" s="73"/>
      <c r="J130" s="75" t="s">
        <v>657</v>
      </c>
      <c r="K130" s="75"/>
      <c r="L130" s="76">
        <v>0</v>
      </c>
      <c r="M130" s="70"/>
    </row>
    <row r="131" spans="1:13" ht="43.5" customHeight="1">
      <c r="A131" s="72">
        <v>46112</v>
      </c>
      <c r="B131" s="73" t="s">
        <v>66</v>
      </c>
      <c r="C131" s="74" t="s">
        <v>337</v>
      </c>
      <c r="D131" s="74" t="s">
        <v>671</v>
      </c>
      <c r="E131" s="74" t="s">
        <v>266</v>
      </c>
      <c r="F131" s="73" t="s">
        <v>603</v>
      </c>
      <c r="G131" s="73"/>
      <c r="H131" s="73" t="s">
        <v>604</v>
      </c>
      <c r="I131" s="73"/>
      <c r="J131" s="75" t="s">
        <v>658</v>
      </c>
      <c r="K131" s="75"/>
      <c r="L131" s="76">
        <v>0</v>
      </c>
      <c r="M131" s="70"/>
    </row>
    <row r="132" spans="1:13" ht="43.5" customHeight="1">
      <c r="A132" s="72">
        <v>46112</v>
      </c>
      <c r="B132" s="73" t="s">
        <v>66</v>
      </c>
      <c r="C132" s="74" t="s">
        <v>337</v>
      </c>
      <c r="D132" s="74" t="s">
        <v>671</v>
      </c>
      <c r="E132" s="74" t="s">
        <v>266</v>
      </c>
      <c r="F132" s="73" t="s">
        <v>603</v>
      </c>
      <c r="G132" s="73"/>
      <c r="H132" s="73" t="s">
        <v>604</v>
      </c>
      <c r="I132" s="73"/>
      <c r="J132" s="75" t="s">
        <v>659</v>
      </c>
      <c r="K132" s="75"/>
      <c r="L132" s="76">
        <v>0</v>
      </c>
      <c r="M132" s="70"/>
    </row>
    <row r="133" spans="1:13" ht="43.5" customHeight="1">
      <c r="A133" s="72">
        <v>46112</v>
      </c>
      <c r="B133" s="73" t="s">
        <v>66</v>
      </c>
      <c r="C133" s="74" t="s">
        <v>337</v>
      </c>
      <c r="D133" s="74" t="s">
        <v>671</v>
      </c>
      <c r="E133" s="74" t="s">
        <v>266</v>
      </c>
      <c r="F133" s="73" t="s">
        <v>603</v>
      </c>
      <c r="G133" s="73"/>
      <c r="H133" s="73" t="s">
        <v>604</v>
      </c>
      <c r="I133" s="73"/>
      <c r="J133" s="75" t="s">
        <v>660</v>
      </c>
      <c r="K133" s="75"/>
      <c r="L133" s="76">
        <v>0</v>
      </c>
      <c r="M133" s="70"/>
    </row>
    <row r="134" spans="1:13" ht="43.5" customHeight="1">
      <c r="A134" s="72">
        <v>46112</v>
      </c>
      <c r="B134" s="73" t="s">
        <v>66</v>
      </c>
      <c r="C134" s="74" t="s">
        <v>337</v>
      </c>
      <c r="D134" s="74" t="s">
        <v>671</v>
      </c>
      <c r="E134" s="74" t="s">
        <v>266</v>
      </c>
      <c r="F134" s="73" t="s">
        <v>603</v>
      </c>
      <c r="G134" s="73"/>
      <c r="H134" s="73" t="s">
        <v>604</v>
      </c>
      <c r="I134" s="73"/>
      <c r="J134" s="75" t="s">
        <v>661</v>
      </c>
      <c r="K134" s="75"/>
      <c r="L134" s="76">
        <v>0</v>
      </c>
      <c r="M134" s="70"/>
    </row>
    <row r="135" spans="1:13" ht="29.1" customHeight="1">
      <c r="A135" s="72">
        <v>46112</v>
      </c>
      <c r="B135" s="73" t="s">
        <v>67</v>
      </c>
      <c r="C135" s="74" t="s">
        <v>337</v>
      </c>
      <c r="D135" s="74" t="s">
        <v>672</v>
      </c>
      <c r="E135" s="74" t="s">
        <v>266</v>
      </c>
      <c r="F135" s="73" t="s">
        <v>603</v>
      </c>
      <c r="G135" s="73"/>
      <c r="H135" s="73" t="s">
        <v>604</v>
      </c>
      <c r="I135" s="73"/>
      <c r="J135" s="75" t="s">
        <v>656</v>
      </c>
      <c r="K135" s="75"/>
      <c r="L135" s="76">
        <v>0</v>
      </c>
      <c r="M135" s="70"/>
    </row>
    <row r="136" spans="1:13" ht="29.1" customHeight="1">
      <c r="A136" s="72">
        <v>46112</v>
      </c>
      <c r="B136" s="73" t="s">
        <v>67</v>
      </c>
      <c r="C136" s="74" t="s">
        <v>337</v>
      </c>
      <c r="D136" s="74" t="s">
        <v>672</v>
      </c>
      <c r="E136" s="74" t="s">
        <v>266</v>
      </c>
      <c r="F136" s="73" t="s">
        <v>603</v>
      </c>
      <c r="G136" s="73"/>
      <c r="H136" s="73" t="s">
        <v>604</v>
      </c>
      <c r="I136" s="73"/>
      <c r="J136" s="75" t="s">
        <v>657</v>
      </c>
      <c r="K136" s="75"/>
      <c r="L136" s="76">
        <v>0</v>
      </c>
      <c r="M136" s="70"/>
    </row>
    <row r="137" spans="1:13" ht="29.1" customHeight="1">
      <c r="A137" s="72">
        <v>46112</v>
      </c>
      <c r="B137" s="73" t="s">
        <v>67</v>
      </c>
      <c r="C137" s="74" t="s">
        <v>337</v>
      </c>
      <c r="D137" s="74" t="s">
        <v>672</v>
      </c>
      <c r="E137" s="74" t="s">
        <v>266</v>
      </c>
      <c r="F137" s="73" t="s">
        <v>603</v>
      </c>
      <c r="G137" s="73"/>
      <c r="H137" s="73" t="s">
        <v>604</v>
      </c>
      <c r="I137" s="73"/>
      <c r="J137" s="75" t="s">
        <v>658</v>
      </c>
      <c r="K137" s="75"/>
      <c r="L137" s="76">
        <v>0</v>
      </c>
      <c r="M137" s="70"/>
    </row>
    <row r="138" spans="1:13" ht="29.1" customHeight="1">
      <c r="A138" s="72">
        <v>46112</v>
      </c>
      <c r="B138" s="73" t="s">
        <v>67</v>
      </c>
      <c r="C138" s="74" t="s">
        <v>337</v>
      </c>
      <c r="D138" s="74" t="s">
        <v>672</v>
      </c>
      <c r="E138" s="74" t="s">
        <v>266</v>
      </c>
      <c r="F138" s="73" t="s">
        <v>603</v>
      </c>
      <c r="G138" s="73"/>
      <c r="H138" s="73" t="s">
        <v>604</v>
      </c>
      <c r="I138" s="73"/>
      <c r="J138" s="75" t="s">
        <v>659</v>
      </c>
      <c r="K138" s="75"/>
      <c r="L138" s="76">
        <v>0</v>
      </c>
      <c r="M138" s="70"/>
    </row>
    <row r="139" spans="1:13" ht="29.1" customHeight="1">
      <c r="A139" s="72">
        <v>46112</v>
      </c>
      <c r="B139" s="73" t="s">
        <v>67</v>
      </c>
      <c r="C139" s="74" t="s">
        <v>337</v>
      </c>
      <c r="D139" s="74" t="s">
        <v>672</v>
      </c>
      <c r="E139" s="74" t="s">
        <v>266</v>
      </c>
      <c r="F139" s="73" t="s">
        <v>603</v>
      </c>
      <c r="G139" s="73"/>
      <c r="H139" s="73" t="s">
        <v>604</v>
      </c>
      <c r="I139" s="73"/>
      <c r="J139" s="75" t="s">
        <v>660</v>
      </c>
      <c r="K139" s="75"/>
      <c r="L139" s="76">
        <v>0</v>
      </c>
      <c r="M139" s="70"/>
    </row>
    <row r="140" spans="1:13" ht="29.1" customHeight="1">
      <c r="A140" s="72">
        <v>46112</v>
      </c>
      <c r="B140" s="73" t="s">
        <v>67</v>
      </c>
      <c r="C140" s="74" t="s">
        <v>337</v>
      </c>
      <c r="D140" s="74" t="s">
        <v>672</v>
      </c>
      <c r="E140" s="74" t="s">
        <v>266</v>
      </c>
      <c r="F140" s="73" t="s">
        <v>603</v>
      </c>
      <c r="G140" s="73"/>
      <c r="H140" s="73" t="s">
        <v>604</v>
      </c>
      <c r="I140" s="73"/>
      <c r="J140" s="75" t="s">
        <v>661</v>
      </c>
      <c r="K140" s="75"/>
      <c r="L140" s="76">
        <v>0</v>
      </c>
      <c r="M140" s="70"/>
    </row>
    <row r="141" spans="1:13" ht="29.1" customHeight="1">
      <c r="A141" s="72">
        <v>46112</v>
      </c>
      <c r="B141" s="73" t="s">
        <v>68</v>
      </c>
      <c r="C141" s="74" t="s">
        <v>337</v>
      </c>
      <c r="D141" s="74" t="s">
        <v>673</v>
      </c>
      <c r="E141" s="74" t="s">
        <v>266</v>
      </c>
      <c r="F141" s="73" t="s">
        <v>603</v>
      </c>
      <c r="G141" s="73"/>
      <c r="H141" s="73" t="s">
        <v>604</v>
      </c>
      <c r="I141" s="73"/>
      <c r="J141" s="75" t="s">
        <v>656</v>
      </c>
      <c r="K141" s="75"/>
      <c r="L141" s="76">
        <v>0</v>
      </c>
      <c r="M141" s="70"/>
    </row>
    <row r="142" spans="1:13" ht="29.1" customHeight="1">
      <c r="A142" s="72">
        <v>46112</v>
      </c>
      <c r="B142" s="73" t="s">
        <v>68</v>
      </c>
      <c r="C142" s="74" t="s">
        <v>337</v>
      </c>
      <c r="D142" s="74" t="s">
        <v>673</v>
      </c>
      <c r="E142" s="74" t="s">
        <v>266</v>
      </c>
      <c r="F142" s="73" t="s">
        <v>603</v>
      </c>
      <c r="G142" s="73"/>
      <c r="H142" s="73" t="s">
        <v>604</v>
      </c>
      <c r="I142" s="73"/>
      <c r="J142" s="75" t="s">
        <v>657</v>
      </c>
      <c r="K142" s="75"/>
      <c r="L142" s="76">
        <v>0</v>
      </c>
      <c r="M142" s="70"/>
    </row>
    <row r="143" spans="1:13" ht="29.1" customHeight="1">
      <c r="A143" s="72">
        <v>46112</v>
      </c>
      <c r="B143" s="73" t="s">
        <v>68</v>
      </c>
      <c r="C143" s="74" t="s">
        <v>337</v>
      </c>
      <c r="D143" s="74" t="s">
        <v>673</v>
      </c>
      <c r="E143" s="74" t="s">
        <v>266</v>
      </c>
      <c r="F143" s="73" t="s">
        <v>603</v>
      </c>
      <c r="G143" s="73"/>
      <c r="H143" s="73" t="s">
        <v>604</v>
      </c>
      <c r="I143" s="73"/>
      <c r="J143" s="75" t="s">
        <v>658</v>
      </c>
      <c r="K143" s="75"/>
      <c r="L143" s="76">
        <v>0</v>
      </c>
      <c r="M143" s="70"/>
    </row>
    <row r="144" spans="1:13" ht="29.1" customHeight="1">
      <c r="A144" s="72">
        <v>46112</v>
      </c>
      <c r="B144" s="73" t="s">
        <v>68</v>
      </c>
      <c r="C144" s="74" t="s">
        <v>337</v>
      </c>
      <c r="D144" s="74" t="s">
        <v>673</v>
      </c>
      <c r="E144" s="74" t="s">
        <v>266</v>
      </c>
      <c r="F144" s="73" t="s">
        <v>603</v>
      </c>
      <c r="G144" s="73"/>
      <c r="H144" s="73" t="s">
        <v>604</v>
      </c>
      <c r="I144" s="73"/>
      <c r="J144" s="75" t="s">
        <v>659</v>
      </c>
      <c r="K144" s="75"/>
      <c r="L144" s="76">
        <v>0</v>
      </c>
      <c r="M144" s="70"/>
    </row>
    <row r="145" spans="1:13" ht="29.1" customHeight="1">
      <c r="A145" s="72">
        <v>46112</v>
      </c>
      <c r="B145" s="73" t="s">
        <v>68</v>
      </c>
      <c r="C145" s="74" t="s">
        <v>337</v>
      </c>
      <c r="D145" s="74" t="s">
        <v>673</v>
      </c>
      <c r="E145" s="74" t="s">
        <v>266</v>
      </c>
      <c r="F145" s="73" t="s">
        <v>603</v>
      </c>
      <c r="G145" s="73"/>
      <c r="H145" s="73" t="s">
        <v>604</v>
      </c>
      <c r="I145" s="73"/>
      <c r="J145" s="75" t="s">
        <v>660</v>
      </c>
      <c r="K145" s="75"/>
      <c r="L145" s="76">
        <v>0</v>
      </c>
      <c r="M145" s="70"/>
    </row>
    <row r="146" spans="1:13" ht="29.1" customHeight="1">
      <c r="A146" s="72">
        <v>46112</v>
      </c>
      <c r="B146" s="73" t="s">
        <v>68</v>
      </c>
      <c r="C146" s="74" t="s">
        <v>337</v>
      </c>
      <c r="D146" s="74" t="s">
        <v>673</v>
      </c>
      <c r="E146" s="74" t="s">
        <v>266</v>
      </c>
      <c r="F146" s="73" t="s">
        <v>603</v>
      </c>
      <c r="G146" s="73"/>
      <c r="H146" s="73" t="s">
        <v>604</v>
      </c>
      <c r="I146" s="73"/>
      <c r="J146" s="75" t="s">
        <v>661</v>
      </c>
      <c r="K146" s="75"/>
      <c r="L146" s="76">
        <v>0</v>
      </c>
      <c r="M146" s="70"/>
    </row>
    <row r="147" spans="1:13" ht="29.1" customHeight="1">
      <c r="A147" s="72">
        <v>46112</v>
      </c>
      <c r="B147" s="73" t="s">
        <v>69</v>
      </c>
      <c r="C147" s="74" t="s">
        <v>337</v>
      </c>
      <c r="D147" s="74" t="s">
        <v>674</v>
      </c>
      <c r="E147" s="74" t="s">
        <v>266</v>
      </c>
      <c r="F147" s="73" t="s">
        <v>603</v>
      </c>
      <c r="G147" s="73"/>
      <c r="H147" s="73" t="s">
        <v>604</v>
      </c>
      <c r="I147" s="73"/>
      <c r="J147" s="75" t="s">
        <v>656</v>
      </c>
      <c r="K147" s="75"/>
      <c r="L147" s="76">
        <v>0</v>
      </c>
      <c r="M147" s="70"/>
    </row>
    <row r="148" spans="1:13" ht="29.1" customHeight="1">
      <c r="A148" s="72">
        <v>46112</v>
      </c>
      <c r="B148" s="73" t="s">
        <v>69</v>
      </c>
      <c r="C148" s="74" t="s">
        <v>337</v>
      </c>
      <c r="D148" s="74" t="s">
        <v>674</v>
      </c>
      <c r="E148" s="74" t="s">
        <v>266</v>
      </c>
      <c r="F148" s="73" t="s">
        <v>603</v>
      </c>
      <c r="G148" s="73"/>
      <c r="H148" s="73" t="s">
        <v>604</v>
      </c>
      <c r="I148" s="73"/>
      <c r="J148" s="75" t="s">
        <v>657</v>
      </c>
      <c r="K148" s="75"/>
      <c r="L148" s="76">
        <v>0</v>
      </c>
      <c r="M148" s="70"/>
    </row>
    <row r="149" spans="1:13" ht="29.1" customHeight="1">
      <c r="A149" s="72">
        <v>46112</v>
      </c>
      <c r="B149" s="73" t="s">
        <v>69</v>
      </c>
      <c r="C149" s="74" t="s">
        <v>337</v>
      </c>
      <c r="D149" s="74" t="s">
        <v>674</v>
      </c>
      <c r="E149" s="74" t="s">
        <v>266</v>
      </c>
      <c r="F149" s="73" t="s">
        <v>603</v>
      </c>
      <c r="G149" s="73"/>
      <c r="H149" s="73" t="s">
        <v>604</v>
      </c>
      <c r="I149" s="73"/>
      <c r="J149" s="75" t="s">
        <v>658</v>
      </c>
      <c r="K149" s="75"/>
      <c r="L149" s="76">
        <v>0</v>
      </c>
      <c r="M149" s="70"/>
    </row>
    <row r="150" spans="1:13" ht="29.1" customHeight="1">
      <c r="A150" s="72">
        <v>46112</v>
      </c>
      <c r="B150" s="73" t="s">
        <v>69</v>
      </c>
      <c r="C150" s="74" t="s">
        <v>337</v>
      </c>
      <c r="D150" s="74" t="s">
        <v>674</v>
      </c>
      <c r="E150" s="74" t="s">
        <v>266</v>
      </c>
      <c r="F150" s="73" t="s">
        <v>603</v>
      </c>
      <c r="G150" s="73"/>
      <c r="H150" s="73" t="s">
        <v>604</v>
      </c>
      <c r="I150" s="73"/>
      <c r="J150" s="75" t="s">
        <v>659</v>
      </c>
      <c r="K150" s="75"/>
      <c r="L150" s="76">
        <v>0</v>
      </c>
      <c r="M150" s="70"/>
    </row>
    <row r="151" spans="1:13" ht="29.1" customHeight="1">
      <c r="A151" s="72">
        <v>46112</v>
      </c>
      <c r="B151" s="73" t="s">
        <v>69</v>
      </c>
      <c r="C151" s="74" t="s">
        <v>337</v>
      </c>
      <c r="D151" s="74" t="s">
        <v>674</v>
      </c>
      <c r="E151" s="74" t="s">
        <v>266</v>
      </c>
      <c r="F151" s="73" t="s">
        <v>603</v>
      </c>
      <c r="G151" s="73"/>
      <c r="H151" s="73" t="s">
        <v>604</v>
      </c>
      <c r="I151" s="73"/>
      <c r="J151" s="75" t="s">
        <v>660</v>
      </c>
      <c r="K151" s="75"/>
      <c r="L151" s="76">
        <v>0</v>
      </c>
      <c r="M151" s="70"/>
    </row>
    <row r="152" spans="1:13" ht="29.1" customHeight="1">
      <c r="A152" s="72">
        <v>46112</v>
      </c>
      <c r="B152" s="73" t="s">
        <v>69</v>
      </c>
      <c r="C152" s="74" t="s">
        <v>337</v>
      </c>
      <c r="D152" s="74" t="s">
        <v>674</v>
      </c>
      <c r="E152" s="74" t="s">
        <v>266</v>
      </c>
      <c r="F152" s="73" t="s">
        <v>603</v>
      </c>
      <c r="G152" s="73"/>
      <c r="H152" s="73" t="s">
        <v>604</v>
      </c>
      <c r="I152" s="73"/>
      <c r="J152" s="75" t="s">
        <v>661</v>
      </c>
      <c r="K152" s="75"/>
      <c r="L152" s="76">
        <v>0</v>
      </c>
      <c r="M152" s="70"/>
    </row>
    <row r="153" spans="1:13" ht="43.5" customHeight="1">
      <c r="A153" s="72">
        <v>46112</v>
      </c>
      <c r="B153" s="73" t="s">
        <v>70</v>
      </c>
      <c r="C153" s="74" t="s">
        <v>337</v>
      </c>
      <c r="D153" s="74" t="s">
        <v>675</v>
      </c>
      <c r="E153" s="74" t="s">
        <v>266</v>
      </c>
      <c r="F153" s="73" t="s">
        <v>603</v>
      </c>
      <c r="G153" s="73"/>
      <c r="H153" s="73" t="s">
        <v>604</v>
      </c>
      <c r="I153" s="73"/>
      <c r="J153" s="75" t="s">
        <v>656</v>
      </c>
      <c r="K153" s="75"/>
      <c r="L153" s="76">
        <v>1274416.1000000001</v>
      </c>
      <c r="M153" s="70"/>
    </row>
    <row r="154" spans="1:13" ht="43.5" customHeight="1">
      <c r="A154" s="72">
        <v>46112</v>
      </c>
      <c r="B154" s="73" t="s">
        <v>70</v>
      </c>
      <c r="C154" s="74" t="s">
        <v>337</v>
      </c>
      <c r="D154" s="74" t="s">
        <v>675</v>
      </c>
      <c r="E154" s="74" t="s">
        <v>266</v>
      </c>
      <c r="F154" s="73" t="s">
        <v>603</v>
      </c>
      <c r="G154" s="73"/>
      <c r="H154" s="73" t="s">
        <v>604</v>
      </c>
      <c r="I154" s="73"/>
      <c r="J154" s="75" t="s">
        <v>657</v>
      </c>
      <c r="K154" s="75"/>
      <c r="L154" s="76">
        <v>1274416.1000000001</v>
      </c>
      <c r="M154" s="70"/>
    </row>
    <row r="155" spans="1:13" ht="43.5" customHeight="1">
      <c r="A155" s="72">
        <v>46112</v>
      </c>
      <c r="B155" s="73" t="s">
        <v>70</v>
      </c>
      <c r="C155" s="74" t="s">
        <v>337</v>
      </c>
      <c r="D155" s="74" t="s">
        <v>675</v>
      </c>
      <c r="E155" s="74" t="s">
        <v>266</v>
      </c>
      <c r="F155" s="73" t="s">
        <v>603</v>
      </c>
      <c r="G155" s="73"/>
      <c r="H155" s="73" t="s">
        <v>604</v>
      </c>
      <c r="I155" s="73"/>
      <c r="J155" s="75" t="s">
        <v>658</v>
      </c>
      <c r="K155" s="75"/>
      <c r="L155" s="76">
        <v>5725.76</v>
      </c>
      <c r="M155" s="70"/>
    </row>
    <row r="156" spans="1:13" ht="43.5" customHeight="1">
      <c r="A156" s="72">
        <v>46112</v>
      </c>
      <c r="B156" s="73" t="s">
        <v>70</v>
      </c>
      <c r="C156" s="74" t="s">
        <v>337</v>
      </c>
      <c r="D156" s="74" t="s">
        <v>675</v>
      </c>
      <c r="E156" s="74" t="s">
        <v>266</v>
      </c>
      <c r="F156" s="73" t="s">
        <v>603</v>
      </c>
      <c r="G156" s="73"/>
      <c r="H156" s="73" t="s">
        <v>604</v>
      </c>
      <c r="I156" s="73"/>
      <c r="J156" s="75" t="s">
        <v>659</v>
      </c>
      <c r="K156" s="75"/>
      <c r="L156" s="76">
        <v>5725.76</v>
      </c>
      <c r="M156" s="70"/>
    </row>
    <row r="157" spans="1:13" ht="43.5" customHeight="1">
      <c r="A157" s="72">
        <v>46112</v>
      </c>
      <c r="B157" s="73" t="s">
        <v>70</v>
      </c>
      <c r="C157" s="74" t="s">
        <v>337</v>
      </c>
      <c r="D157" s="74" t="s">
        <v>675</v>
      </c>
      <c r="E157" s="74" t="s">
        <v>266</v>
      </c>
      <c r="F157" s="73" t="s">
        <v>603</v>
      </c>
      <c r="G157" s="73"/>
      <c r="H157" s="73" t="s">
        <v>604</v>
      </c>
      <c r="I157" s="73"/>
      <c r="J157" s="75" t="s">
        <v>660</v>
      </c>
      <c r="K157" s="75"/>
      <c r="L157" s="76">
        <v>1280141.8600000001</v>
      </c>
      <c r="M157" s="70"/>
    </row>
    <row r="158" spans="1:13" ht="43.5" customHeight="1">
      <c r="A158" s="72">
        <v>46112</v>
      </c>
      <c r="B158" s="73" t="s">
        <v>70</v>
      </c>
      <c r="C158" s="74" t="s">
        <v>337</v>
      </c>
      <c r="D158" s="74" t="s">
        <v>675</v>
      </c>
      <c r="E158" s="74" t="s">
        <v>266</v>
      </c>
      <c r="F158" s="73" t="s">
        <v>603</v>
      </c>
      <c r="G158" s="73"/>
      <c r="H158" s="73" t="s">
        <v>604</v>
      </c>
      <c r="I158" s="73"/>
      <c r="J158" s="75" t="s">
        <v>661</v>
      </c>
      <c r="K158" s="75"/>
      <c r="L158" s="76">
        <v>1280141.8600000001</v>
      </c>
      <c r="M158" s="70"/>
    </row>
    <row r="159" spans="1:13" ht="29.1" customHeight="1">
      <c r="A159" s="72">
        <v>46112</v>
      </c>
      <c r="B159" s="73" t="s">
        <v>72</v>
      </c>
      <c r="C159" s="74" t="s">
        <v>355</v>
      </c>
      <c r="D159" s="74" t="s">
        <v>356</v>
      </c>
      <c r="E159" s="74" t="s">
        <v>278</v>
      </c>
      <c r="F159" s="73" t="s">
        <v>676</v>
      </c>
      <c r="G159" s="73"/>
      <c r="H159" s="73" t="s">
        <v>604</v>
      </c>
      <c r="I159" s="73"/>
      <c r="J159" s="75"/>
      <c r="K159" s="75"/>
      <c r="L159" s="111" t="s">
        <v>677</v>
      </c>
      <c r="M159" s="70"/>
    </row>
    <row r="160" spans="1:13" ht="72.599999999999994" customHeight="1">
      <c r="A160" s="72">
        <v>46112</v>
      </c>
      <c r="B160" s="73" t="s">
        <v>75</v>
      </c>
      <c r="C160" s="74" t="s">
        <v>678</v>
      </c>
      <c r="D160" s="74" t="s">
        <v>364</v>
      </c>
      <c r="E160" s="74" t="s">
        <v>278</v>
      </c>
      <c r="F160" s="73" t="s">
        <v>676</v>
      </c>
      <c r="G160" s="73"/>
      <c r="H160" s="73" t="s">
        <v>604</v>
      </c>
      <c r="I160" s="73"/>
      <c r="J160" s="110"/>
      <c r="K160" s="75"/>
      <c r="L160" s="110" t="s">
        <v>679</v>
      </c>
      <c r="M160" s="70"/>
    </row>
    <row r="161" spans="1:13" ht="72.599999999999994" customHeight="1">
      <c r="A161" s="72">
        <v>46112</v>
      </c>
      <c r="B161" s="73" t="s">
        <v>76</v>
      </c>
      <c r="C161" s="74" t="s">
        <v>678</v>
      </c>
      <c r="D161" s="74" t="s">
        <v>365</v>
      </c>
      <c r="E161" s="74" t="s">
        <v>680</v>
      </c>
      <c r="F161" s="73" t="s">
        <v>676</v>
      </c>
      <c r="G161" s="73"/>
      <c r="H161" s="73" t="s">
        <v>604</v>
      </c>
      <c r="I161" s="73"/>
      <c r="J161" s="112"/>
      <c r="K161" s="75"/>
      <c r="L161" s="112">
        <v>45302</v>
      </c>
      <c r="M161" s="105"/>
    </row>
    <row r="162" spans="1:13" ht="72.599999999999994" customHeight="1">
      <c r="A162" s="72">
        <v>46112</v>
      </c>
      <c r="B162" s="73" t="s">
        <v>77</v>
      </c>
      <c r="C162" s="74" t="s">
        <v>678</v>
      </c>
      <c r="D162" s="74" t="s">
        <v>367</v>
      </c>
      <c r="E162" s="74" t="s">
        <v>278</v>
      </c>
      <c r="F162" s="73" t="s">
        <v>676</v>
      </c>
      <c r="G162" s="73"/>
      <c r="H162" s="73" t="s">
        <v>604</v>
      </c>
      <c r="I162" s="73"/>
      <c r="J162" s="110"/>
      <c r="K162" s="75"/>
      <c r="L162" s="110" t="s">
        <v>681</v>
      </c>
      <c r="M162" s="70"/>
    </row>
    <row r="163" spans="1:13" ht="72.599999999999994" customHeight="1">
      <c r="A163" s="72">
        <v>46112</v>
      </c>
      <c r="B163" s="73" t="s">
        <v>78</v>
      </c>
      <c r="C163" s="74" t="s">
        <v>678</v>
      </c>
      <c r="D163" s="74" t="s">
        <v>369</v>
      </c>
      <c r="E163" s="74" t="s">
        <v>680</v>
      </c>
      <c r="F163" s="73" t="s">
        <v>676</v>
      </c>
      <c r="G163" s="73"/>
      <c r="H163" s="73" t="s">
        <v>604</v>
      </c>
      <c r="I163" s="73"/>
      <c r="J163" s="112"/>
      <c r="K163" s="75"/>
      <c r="L163" s="112">
        <v>45302</v>
      </c>
      <c r="M163" s="105"/>
    </row>
    <row r="164" spans="1:13" ht="72.599999999999994" customHeight="1">
      <c r="A164" s="72">
        <v>46112</v>
      </c>
      <c r="B164" s="73" t="s">
        <v>79</v>
      </c>
      <c r="C164" s="74" t="s">
        <v>678</v>
      </c>
      <c r="D164" s="74" t="s">
        <v>370</v>
      </c>
      <c r="E164" s="74" t="s">
        <v>647</v>
      </c>
      <c r="F164" s="73" t="s">
        <v>676</v>
      </c>
      <c r="G164" s="73"/>
      <c r="H164" s="73" t="s">
        <v>604</v>
      </c>
      <c r="I164" s="73"/>
      <c r="J164" s="113"/>
      <c r="K164" s="75"/>
      <c r="L164" s="113">
        <v>0.995</v>
      </c>
      <c r="M164" s="106"/>
    </row>
    <row r="165" spans="1:13" ht="72.599999999999994" customHeight="1">
      <c r="A165" s="72">
        <v>46112</v>
      </c>
      <c r="B165" s="73" t="s">
        <v>80</v>
      </c>
      <c r="C165" s="74" t="s">
        <v>678</v>
      </c>
      <c r="D165" s="74" t="s">
        <v>372</v>
      </c>
      <c r="E165" s="74" t="s">
        <v>680</v>
      </c>
      <c r="F165" s="73" t="s">
        <v>676</v>
      </c>
      <c r="G165" s="73"/>
      <c r="H165" s="73" t="s">
        <v>604</v>
      </c>
      <c r="I165" s="73"/>
      <c r="J165" s="112"/>
      <c r="K165" s="75"/>
      <c r="L165" s="112">
        <v>45302</v>
      </c>
      <c r="M165" s="105"/>
    </row>
    <row r="166" spans="1:13" ht="72.599999999999994" customHeight="1">
      <c r="A166" s="72">
        <v>46112</v>
      </c>
      <c r="B166" s="73" t="s">
        <v>81</v>
      </c>
      <c r="C166" s="74" t="s">
        <v>678</v>
      </c>
      <c r="D166" s="74" t="s">
        <v>373</v>
      </c>
      <c r="E166" s="74" t="s">
        <v>278</v>
      </c>
      <c r="F166" s="73" t="s">
        <v>676</v>
      </c>
      <c r="G166" s="73"/>
      <c r="H166" s="73" t="s">
        <v>604</v>
      </c>
      <c r="I166" s="73"/>
      <c r="J166" s="110"/>
      <c r="K166" s="75"/>
      <c r="L166" s="110">
        <v>5</v>
      </c>
      <c r="M166" s="70"/>
    </row>
    <row r="167" spans="1:13" ht="72.599999999999994" customHeight="1">
      <c r="A167" s="72">
        <v>46112</v>
      </c>
      <c r="B167" s="73" t="s">
        <v>82</v>
      </c>
      <c r="C167" s="74" t="s">
        <v>678</v>
      </c>
      <c r="D167" s="74" t="s">
        <v>374</v>
      </c>
      <c r="E167" s="74" t="s">
        <v>680</v>
      </c>
      <c r="F167" s="73" t="s">
        <v>676</v>
      </c>
      <c r="G167" s="73"/>
      <c r="H167" s="73" t="s">
        <v>604</v>
      </c>
      <c r="I167" s="73"/>
      <c r="J167" s="112"/>
      <c r="K167" s="75"/>
      <c r="L167" s="112">
        <v>45302</v>
      </c>
      <c r="M167" s="105"/>
    </row>
    <row r="168" spans="1:13" ht="72.599999999999994" customHeight="1">
      <c r="A168" s="72">
        <v>46112</v>
      </c>
      <c r="B168" s="73" t="s">
        <v>83</v>
      </c>
      <c r="C168" s="74" t="s">
        <v>678</v>
      </c>
      <c r="D168" s="74" t="s">
        <v>375</v>
      </c>
      <c r="E168" s="74" t="s">
        <v>278</v>
      </c>
      <c r="F168" s="73" t="s">
        <v>676</v>
      </c>
      <c r="G168" s="73"/>
      <c r="H168" s="73" t="s">
        <v>604</v>
      </c>
      <c r="I168" s="73"/>
      <c r="J168" s="110"/>
      <c r="K168" s="75"/>
      <c r="L168" s="110" t="s">
        <v>682</v>
      </c>
      <c r="M168" s="70"/>
    </row>
    <row r="169" spans="1:13" ht="72.599999999999994" customHeight="1">
      <c r="A169" s="72">
        <v>46112</v>
      </c>
      <c r="B169" s="73" t="s">
        <v>84</v>
      </c>
      <c r="C169" s="74" t="s">
        <v>678</v>
      </c>
      <c r="D169" s="74" t="s">
        <v>376</v>
      </c>
      <c r="E169" s="74" t="s">
        <v>680</v>
      </c>
      <c r="F169" s="73" t="s">
        <v>676</v>
      </c>
      <c r="G169" s="73"/>
      <c r="H169" s="73" t="s">
        <v>604</v>
      </c>
      <c r="I169" s="73"/>
      <c r="J169" s="112"/>
      <c r="K169" s="75"/>
      <c r="L169" s="112">
        <v>45302</v>
      </c>
      <c r="M169" s="105"/>
    </row>
    <row r="170" spans="1:13" ht="72.599999999999994" customHeight="1">
      <c r="A170" s="72">
        <v>46112</v>
      </c>
      <c r="B170" s="73" t="s">
        <v>85</v>
      </c>
      <c r="C170" s="74" t="s">
        <v>678</v>
      </c>
      <c r="D170" s="74" t="s">
        <v>377</v>
      </c>
      <c r="E170" s="74" t="s">
        <v>278</v>
      </c>
      <c r="F170" s="73" t="s">
        <v>676</v>
      </c>
      <c r="G170" s="73"/>
      <c r="H170" s="73" t="s">
        <v>604</v>
      </c>
      <c r="I170" s="73"/>
      <c r="J170" s="110"/>
      <c r="K170" s="75"/>
      <c r="L170" s="110">
        <v>2</v>
      </c>
      <c r="M170" s="70"/>
    </row>
    <row r="171" spans="1:13" ht="72.599999999999994" customHeight="1">
      <c r="A171" s="72">
        <v>46112</v>
      </c>
      <c r="B171" s="73" t="s">
        <v>86</v>
      </c>
      <c r="C171" s="74" t="s">
        <v>678</v>
      </c>
      <c r="D171" s="74" t="s">
        <v>378</v>
      </c>
      <c r="E171" s="74" t="s">
        <v>680</v>
      </c>
      <c r="F171" s="73" t="s">
        <v>676</v>
      </c>
      <c r="G171" s="73"/>
      <c r="H171" s="73" t="s">
        <v>604</v>
      </c>
      <c r="I171" s="73"/>
      <c r="J171" s="112"/>
      <c r="K171" s="75"/>
      <c r="L171" s="112">
        <v>45302</v>
      </c>
      <c r="M171" s="105"/>
    </row>
    <row r="172" spans="1:13" ht="72.599999999999994" customHeight="1">
      <c r="A172" s="72">
        <v>46112</v>
      </c>
      <c r="B172" s="73" t="s">
        <v>87</v>
      </c>
      <c r="C172" s="74" t="s">
        <v>678</v>
      </c>
      <c r="D172" s="74" t="s">
        <v>379</v>
      </c>
      <c r="E172" s="74" t="s">
        <v>278</v>
      </c>
      <c r="F172" s="73" t="s">
        <v>676</v>
      </c>
      <c r="G172" s="73"/>
      <c r="H172" s="73" t="s">
        <v>604</v>
      </c>
      <c r="I172" s="73"/>
      <c r="J172" s="110"/>
      <c r="K172" s="75"/>
      <c r="L172" s="110" t="s">
        <v>677</v>
      </c>
      <c r="M172" s="70"/>
    </row>
    <row r="173" spans="1:13" ht="72.599999999999994" customHeight="1">
      <c r="A173" s="72">
        <v>46112</v>
      </c>
      <c r="B173" s="73" t="s">
        <v>88</v>
      </c>
      <c r="C173" s="74" t="s">
        <v>678</v>
      </c>
      <c r="D173" s="74" t="s">
        <v>380</v>
      </c>
      <c r="E173" s="74" t="s">
        <v>278</v>
      </c>
      <c r="F173" s="73" t="s">
        <v>676</v>
      </c>
      <c r="G173" s="73"/>
      <c r="H173" s="73" t="s">
        <v>604</v>
      </c>
      <c r="I173" s="73"/>
      <c r="J173" s="110"/>
      <c r="K173" s="75"/>
      <c r="L173" s="110" t="s">
        <v>683</v>
      </c>
      <c r="M173" s="70"/>
    </row>
    <row r="174" spans="1:13" ht="72.599999999999994" customHeight="1">
      <c r="A174" s="72">
        <v>46112</v>
      </c>
      <c r="B174" s="73" t="s">
        <v>89</v>
      </c>
      <c r="C174" s="74" t="s">
        <v>678</v>
      </c>
      <c r="D174" s="74" t="s">
        <v>381</v>
      </c>
      <c r="E174" s="74" t="s">
        <v>680</v>
      </c>
      <c r="F174" s="73" t="s">
        <v>676</v>
      </c>
      <c r="G174" s="73"/>
      <c r="H174" s="73" t="s">
        <v>604</v>
      </c>
      <c r="I174" s="73"/>
      <c r="J174" s="112"/>
      <c r="K174" s="75"/>
      <c r="L174" s="112">
        <v>45302</v>
      </c>
      <c r="M174" s="105"/>
    </row>
    <row r="175" spans="1:13" ht="57.95" customHeight="1">
      <c r="A175" s="72">
        <v>46112</v>
      </c>
      <c r="B175" s="73" t="s">
        <v>91</v>
      </c>
      <c r="C175" s="74" t="s">
        <v>382</v>
      </c>
      <c r="D175" s="74" t="s">
        <v>383</v>
      </c>
      <c r="E175" s="74" t="s">
        <v>312</v>
      </c>
      <c r="F175" s="73" t="s">
        <v>676</v>
      </c>
      <c r="G175" s="73"/>
      <c r="H175" s="73" t="s">
        <v>604</v>
      </c>
      <c r="I175" s="73"/>
      <c r="J175" s="110"/>
      <c r="K175" s="75"/>
      <c r="L175" s="110">
        <v>0</v>
      </c>
      <c r="M175" s="70"/>
    </row>
    <row r="176" spans="1:13" ht="43.5" customHeight="1">
      <c r="A176" s="72">
        <v>46112</v>
      </c>
      <c r="B176" s="73" t="s">
        <v>92</v>
      </c>
      <c r="C176" s="74" t="s">
        <v>385</v>
      </c>
      <c r="D176" s="74" t="s">
        <v>386</v>
      </c>
      <c r="E176" s="74" t="s">
        <v>278</v>
      </c>
      <c r="F176" s="73" t="s">
        <v>676</v>
      </c>
      <c r="G176" s="73"/>
      <c r="H176" s="73" t="s">
        <v>604</v>
      </c>
      <c r="I176" s="73"/>
      <c r="J176" s="110"/>
      <c r="K176" s="75"/>
      <c r="L176" s="110" t="s">
        <v>684</v>
      </c>
      <c r="M176" s="70"/>
    </row>
    <row r="177" spans="1:13" ht="43.5" customHeight="1">
      <c r="A177" s="72">
        <v>46112</v>
      </c>
      <c r="B177" s="73" t="s">
        <v>93</v>
      </c>
      <c r="C177" s="74" t="s">
        <v>385</v>
      </c>
      <c r="D177" s="74" t="s">
        <v>685</v>
      </c>
      <c r="E177" s="74" t="s">
        <v>278</v>
      </c>
      <c r="F177" s="73" t="s">
        <v>676</v>
      </c>
      <c r="G177" s="73"/>
      <c r="H177" s="73" t="s">
        <v>604</v>
      </c>
      <c r="I177" s="73"/>
      <c r="J177" s="110"/>
      <c r="K177" s="75"/>
      <c r="L177" s="110" t="s">
        <v>686</v>
      </c>
      <c r="M177" s="70"/>
    </row>
    <row r="178" spans="1:13" ht="57.95" customHeight="1">
      <c r="A178" s="72">
        <v>46112</v>
      </c>
      <c r="B178" s="73" t="s">
        <v>94</v>
      </c>
      <c r="C178" s="74" t="s">
        <v>382</v>
      </c>
      <c r="D178" s="74" t="s">
        <v>388</v>
      </c>
      <c r="E178" s="74" t="s">
        <v>312</v>
      </c>
      <c r="F178" s="73" t="s">
        <v>676</v>
      </c>
      <c r="G178" s="73"/>
      <c r="H178" s="73" t="s">
        <v>604</v>
      </c>
      <c r="I178" s="73"/>
      <c r="J178" s="110"/>
      <c r="K178" s="75"/>
      <c r="L178" s="110">
        <f ca="1">_xlfn.DAYS(TODAY(),"2024-01-11")</f>
        <v>876</v>
      </c>
      <c r="M178" s="70"/>
    </row>
    <row r="179" spans="1:13" ht="57.95" customHeight="1">
      <c r="A179" s="72">
        <v>46112</v>
      </c>
      <c r="B179" s="73" t="s">
        <v>95</v>
      </c>
      <c r="C179" s="74" t="s">
        <v>382</v>
      </c>
      <c r="D179" s="74" t="s">
        <v>389</v>
      </c>
      <c r="E179" s="74" t="s">
        <v>647</v>
      </c>
      <c r="F179" s="73" t="s">
        <v>676</v>
      </c>
      <c r="G179" s="73"/>
      <c r="H179" s="73" t="s">
        <v>604</v>
      </c>
      <c r="I179" s="73"/>
      <c r="J179" s="113"/>
      <c r="K179" s="75"/>
      <c r="L179" s="113">
        <v>1</v>
      </c>
      <c r="M179" s="106"/>
    </row>
    <row r="180" spans="1:13" ht="57.95" customHeight="1">
      <c r="A180" s="72">
        <v>46112</v>
      </c>
      <c r="B180" s="73" t="s">
        <v>96</v>
      </c>
      <c r="C180" s="74" t="s">
        <v>382</v>
      </c>
      <c r="D180" s="74" t="s">
        <v>687</v>
      </c>
      <c r="E180" s="74" t="s">
        <v>266</v>
      </c>
      <c r="F180" s="73" t="s">
        <v>676</v>
      </c>
      <c r="G180" s="73"/>
      <c r="H180" s="73" t="s">
        <v>604</v>
      </c>
      <c r="I180" s="73"/>
      <c r="J180" s="110"/>
      <c r="K180" s="75"/>
      <c r="L180" s="110">
        <v>0</v>
      </c>
      <c r="M180" s="70"/>
    </row>
    <row r="181" spans="1:13" ht="57.95" customHeight="1">
      <c r="A181" s="72">
        <v>46112</v>
      </c>
      <c r="B181" s="73" t="s">
        <v>97</v>
      </c>
      <c r="C181" s="74" t="s">
        <v>382</v>
      </c>
      <c r="D181" s="74" t="s">
        <v>392</v>
      </c>
      <c r="E181" s="74" t="s">
        <v>266</v>
      </c>
      <c r="F181" s="73" t="s">
        <v>676</v>
      </c>
      <c r="G181" s="73"/>
      <c r="H181" s="73" t="s">
        <v>604</v>
      </c>
      <c r="I181" s="73"/>
      <c r="J181" s="110"/>
      <c r="K181" s="75"/>
      <c r="L181" s="110">
        <v>0</v>
      </c>
      <c r="M181" s="70"/>
    </row>
    <row r="182" spans="1:13" ht="39" customHeight="1">
      <c r="A182" s="72">
        <v>46112</v>
      </c>
      <c r="B182" s="73" t="s">
        <v>99</v>
      </c>
      <c r="C182" s="36" t="s">
        <v>393</v>
      </c>
      <c r="D182" s="36" t="s">
        <v>393</v>
      </c>
      <c r="E182" s="74" t="s">
        <v>266</v>
      </c>
      <c r="F182" s="73" t="s">
        <v>646</v>
      </c>
      <c r="G182" s="73"/>
      <c r="H182" s="73" t="s">
        <v>604</v>
      </c>
      <c r="I182" s="73"/>
      <c r="J182" s="75"/>
      <c r="K182" s="75"/>
      <c r="L182" s="76">
        <v>-15521.70754985755</v>
      </c>
      <c r="M182" s="70"/>
    </row>
    <row r="183" spans="1:13" ht="39" customHeight="1">
      <c r="A183" s="72">
        <v>46112</v>
      </c>
      <c r="B183" s="73" t="s">
        <v>101</v>
      </c>
      <c r="C183" s="36" t="s">
        <v>394</v>
      </c>
      <c r="D183" s="36" t="s">
        <v>394</v>
      </c>
      <c r="E183" s="74" t="s">
        <v>266</v>
      </c>
      <c r="F183" s="73" t="s">
        <v>646</v>
      </c>
      <c r="G183" s="73"/>
      <c r="H183" s="73" t="s">
        <v>604</v>
      </c>
      <c r="I183" s="73"/>
      <c r="J183" s="75"/>
      <c r="K183" s="75"/>
      <c r="L183" s="76">
        <v>-136334.1</v>
      </c>
      <c r="M183" s="70"/>
    </row>
    <row r="184" spans="1:13" ht="29.1" customHeight="1">
      <c r="A184" s="72">
        <v>46112</v>
      </c>
      <c r="B184" s="73" t="s">
        <v>103</v>
      </c>
      <c r="C184" s="74" t="s">
        <v>688</v>
      </c>
      <c r="D184" s="74" t="s">
        <v>688</v>
      </c>
      <c r="E184" s="74" t="s">
        <v>266</v>
      </c>
      <c r="F184" s="73" t="s">
        <v>603</v>
      </c>
      <c r="G184" s="73"/>
      <c r="H184" s="73" t="s">
        <v>604</v>
      </c>
      <c r="I184" s="73"/>
      <c r="J184" s="75"/>
      <c r="K184" s="75"/>
      <c r="L184" s="76">
        <v>-347300</v>
      </c>
      <c r="M184" s="70"/>
    </row>
    <row r="185" spans="1:13" ht="29.1" customHeight="1">
      <c r="A185" s="72">
        <v>46112</v>
      </c>
      <c r="B185" s="73" t="s">
        <v>105</v>
      </c>
      <c r="C185" s="74" t="s">
        <v>396</v>
      </c>
      <c r="D185" s="74" t="s">
        <v>397</v>
      </c>
      <c r="E185" s="74" t="s">
        <v>278</v>
      </c>
      <c r="F185" s="73" t="s">
        <v>646</v>
      </c>
      <c r="G185" s="73"/>
      <c r="H185" s="73" t="s">
        <v>604</v>
      </c>
      <c r="I185" s="73"/>
      <c r="J185" s="75"/>
      <c r="K185" s="75"/>
      <c r="L185" s="77" t="s">
        <v>689</v>
      </c>
      <c r="M185" s="70"/>
    </row>
    <row r="186" spans="1:13" ht="43.5" customHeight="1">
      <c r="A186" s="72">
        <v>46112</v>
      </c>
      <c r="B186" s="73" t="s">
        <v>106</v>
      </c>
      <c r="C186" s="74" t="s">
        <v>396</v>
      </c>
      <c r="D186" s="74" t="s">
        <v>398</v>
      </c>
      <c r="E186" s="74" t="s">
        <v>266</v>
      </c>
      <c r="F186" s="73" t="s">
        <v>646</v>
      </c>
      <c r="G186" s="73"/>
      <c r="H186" s="73" t="s">
        <v>604</v>
      </c>
      <c r="I186" s="73"/>
      <c r="J186" s="75" t="s">
        <v>399</v>
      </c>
      <c r="K186" s="75"/>
      <c r="L186" s="110">
        <v>0</v>
      </c>
      <c r="M186" s="70"/>
    </row>
    <row r="187" spans="1:13" ht="43.5" customHeight="1">
      <c r="A187" s="72">
        <v>46112</v>
      </c>
      <c r="B187" s="73" t="s">
        <v>106</v>
      </c>
      <c r="C187" s="74" t="s">
        <v>396</v>
      </c>
      <c r="D187" s="74" t="s">
        <v>398</v>
      </c>
      <c r="E187" s="74" t="s">
        <v>266</v>
      </c>
      <c r="F187" s="73" t="s">
        <v>646</v>
      </c>
      <c r="G187" s="73"/>
      <c r="H187" s="73" t="s">
        <v>604</v>
      </c>
      <c r="I187" s="73"/>
      <c r="J187" s="75" t="s">
        <v>399</v>
      </c>
      <c r="K187" s="75"/>
      <c r="L187" s="110">
        <v>0</v>
      </c>
      <c r="M187" s="70"/>
    </row>
    <row r="188" spans="1:13" ht="43.5" customHeight="1">
      <c r="A188" s="72">
        <v>46112</v>
      </c>
      <c r="B188" s="73" t="s">
        <v>107</v>
      </c>
      <c r="C188" s="74" t="s">
        <v>396</v>
      </c>
      <c r="D188" s="74" t="s">
        <v>401</v>
      </c>
      <c r="E188" s="74" t="s">
        <v>266</v>
      </c>
      <c r="F188" s="73" t="s">
        <v>646</v>
      </c>
      <c r="G188" s="73"/>
      <c r="H188" s="73" t="s">
        <v>604</v>
      </c>
      <c r="I188" s="73"/>
      <c r="J188" s="75" t="s">
        <v>399</v>
      </c>
      <c r="K188" s="75"/>
      <c r="L188" s="110">
        <v>0</v>
      </c>
      <c r="M188" s="70"/>
    </row>
    <row r="189" spans="1:13" ht="43.5" customHeight="1">
      <c r="A189" s="72">
        <v>46112</v>
      </c>
      <c r="B189" s="73" t="s">
        <v>107</v>
      </c>
      <c r="C189" s="74" t="s">
        <v>396</v>
      </c>
      <c r="D189" s="74" t="s">
        <v>401</v>
      </c>
      <c r="E189" s="74" t="s">
        <v>266</v>
      </c>
      <c r="F189" s="73" t="s">
        <v>646</v>
      </c>
      <c r="G189" s="73"/>
      <c r="H189" s="73" t="s">
        <v>604</v>
      </c>
      <c r="I189" s="73"/>
      <c r="J189" s="75" t="s">
        <v>399</v>
      </c>
      <c r="K189" s="75"/>
      <c r="L189" s="110">
        <v>0</v>
      </c>
      <c r="M189" s="70"/>
    </row>
    <row r="190" spans="1:13" ht="43.5" customHeight="1">
      <c r="A190" s="72">
        <v>46112</v>
      </c>
      <c r="B190" s="73" t="s">
        <v>108</v>
      </c>
      <c r="C190" s="74" t="s">
        <v>396</v>
      </c>
      <c r="D190" s="74" t="s">
        <v>402</v>
      </c>
      <c r="E190" s="74" t="s">
        <v>266</v>
      </c>
      <c r="F190" s="73" t="s">
        <v>646</v>
      </c>
      <c r="G190" s="73"/>
      <c r="H190" s="73" t="s">
        <v>604</v>
      </c>
      <c r="I190" s="73"/>
      <c r="J190" s="75" t="s">
        <v>399</v>
      </c>
      <c r="K190" s="75"/>
      <c r="L190" s="110">
        <v>25000000</v>
      </c>
      <c r="M190" s="70"/>
    </row>
    <row r="191" spans="1:13" ht="43.5" customHeight="1">
      <c r="A191" s="72">
        <v>46112</v>
      </c>
      <c r="B191" s="73" t="s">
        <v>108</v>
      </c>
      <c r="C191" s="74" t="s">
        <v>396</v>
      </c>
      <c r="D191" s="74" t="s">
        <v>402</v>
      </c>
      <c r="E191" s="74" t="s">
        <v>266</v>
      </c>
      <c r="F191" s="73" t="s">
        <v>646</v>
      </c>
      <c r="G191" s="73"/>
      <c r="H191" s="73" t="s">
        <v>604</v>
      </c>
      <c r="I191" s="73"/>
      <c r="J191" s="75" t="s">
        <v>399</v>
      </c>
      <c r="K191" s="75"/>
      <c r="L191" s="110">
        <v>25000000</v>
      </c>
      <c r="M191" s="70"/>
    </row>
    <row r="192" spans="1:13" ht="43.5" customHeight="1">
      <c r="A192" s="72">
        <v>46112</v>
      </c>
      <c r="B192" s="73" t="s">
        <v>109</v>
      </c>
      <c r="C192" s="74" t="s">
        <v>396</v>
      </c>
      <c r="D192" s="74" t="s">
        <v>403</v>
      </c>
      <c r="E192" s="74" t="s">
        <v>266</v>
      </c>
      <c r="F192" s="73" t="s">
        <v>646</v>
      </c>
      <c r="G192" s="73"/>
      <c r="H192" s="73" t="s">
        <v>604</v>
      </c>
      <c r="I192" s="73"/>
      <c r="J192" s="75" t="s">
        <v>399</v>
      </c>
      <c r="K192" s="75"/>
      <c r="L192" s="110">
        <v>0</v>
      </c>
      <c r="M192" s="70"/>
    </row>
    <row r="193" spans="1:13" ht="43.5" customHeight="1">
      <c r="A193" s="72">
        <v>46112</v>
      </c>
      <c r="B193" s="73" t="s">
        <v>109</v>
      </c>
      <c r="C193" s="74" t="s">
        <v>396</v>
      </c>
      <c r="D193" s="74" t="s">
        <v>403</v>
      </c>
      <c r="E193" s="74" t="s">
        <v>266</v>
      </c>
      <c r="F193" s="73" t="s">
        <v>646</v>
      </c>
      <c r="G193" s="73"/>
      <c r="H193" s="73" t="s">
        <v>604</v>
      </c>
      <c r="I193" s="73"/>
      <c r="J193" s="75" t="s">
        <v>399</v>
      </c>
      <c r="K193" s="75"/>
      <c r="L193" s="110">
        <v>0</v>
      </c>
      <c r="M193" s="70"/>
    </row>
    <row r="194" spans="1:13" ht="72.599999999999994" customHeight="1">
      <c r="A194" s="72">
        <v>46112</v>
      </c>
      <c r="B194" s="73" t="s">
        <v>110</v>
      </c>
      <c r="C194" s="74" t="s">
        <v>396</v>
      </c>
      <c r="D194" s="74" t="s">
        <v>690</v>
      </c>
      <c r="E194" s="74" t="s">
        <v>266</v>
      </c>
      <c r="F194" s="73" t="s">
        <v>646</v>
      </c>
      <c r="G194" s="73"/>
      <c r="H194" s="73" t="s">
        <v>604</v>
      </c>
      <c r="I194" s="73"/>
      <c r="J194" s="75" t="s">
        <v>399</v>
      </c>
      <c r="K194" s="75"/>
      <c r="L194" s="110">
        <v>0</v>
      </c>
      <c r="M194" s="70"/>
    </row>
    <row r="195" spans="1:13" ht="72.599999999999994" customHeight="1">
      <c r="A195" s="72">
        <v>46112</v>
      </c>
      <c r="B195" s="73" t="s">
        <v>110</v>
      </c>
      <c r="C195" s="74" t="s">
        <v>396</v>
      </c>
      <c r="D195" s="74" t="s">
        <v>690</v>
      </c>
      <c r="E195" s="74" t="s">
        <v>266</v>
      </c>
      <c r="F195" s="73" t="s">
        <v>646</v>
      </c>
      <c r="G195" s="73"/>
      <c r="H195" s="73" t="s">
        <v>604</v>
      </c>
      <c r="I195" s="73"/>
      <c r="J195" s="75" t="s">
        <v>399</v>
      </c>
      <c r="K195" s="75"/>
      <c r="L195" s="110">
        <v>0</v>
      </c>
      <c r="M195" s="70"/>
    </row>
    <row r="196" spans="1:13" ht="57.95" customHeight="1">
      <c r="A196" s="72">
        <v>46112</v>
      </c>
      <c r="B196" s="73" t="s">
        <v>111</v>
      </c>
      <c r="C196" s="74" t="s">
        <v>396</v>
      </c>
      <c r="D196" s="74" t="s">
        <v>691</v>
      </c>
      <c r="E196" s="74" t="s">
        <v>266</v>
      </c>
      <c r="F196" s="73" t="s">
        <v>646</v>
      </c>
      <c r="G196" s="73"/>
      <c r="H196" s="73" t="s">
        <v>604</v>
      </c>
      <c r="I196" s="73"/>
      <c r="J196" s="75" t="s">
        <v>399</v>
      </c>
      <c r="K196" s="75"/>
      <c r="L196" s="110">
        <v>0</v>
      </c>
      <c r="M196" s="70"/>
    </row>
    <row r="197" spans="1:13" ht="57.95" customHeight="1">
      <c r="A197" s="72">
        <v>46112</v>
      </c>
      <c r="B197" s="73" t="s">
        <v>111</v>
      </c>
      <c r="C197" s="74" t="s">
        <v>396</v>
      </c>
      <c r="D197" s="74" t="s">
        <v>691</v>
      </c>
      <c r="E197" s="74" t="s">
        <v>266</v>
      </c>
      <c r="F197" s="73" t="s">
        <v>646</v>
      </c>
      <c r="G197" s="73"/>
      <c r="H197" s="73" t="s">
        <v>604</v>
      </c>
      <c r="I197" s="73"/>
      <c r="J197" s="75" t="s">
        <v>399</v>
      </c>
      <c r="K197" s="75"/>
      <c r="L197" s="110">
        <v>0</v>
      </c>
      <c r="M197" s="70"/>
    </row>
    <row r="198" spans="1:13" ht="87" customHeight="1">
      <c r="A198" s="72">
        <v>46112</v>
      </c>
      <c r="B198" s="73" t="s">
        <v>112</v>
      </c>
      <c r="C198" s="74" t="s">
        <v>396</v>
      </c>
      <c r="D198" s="74" t="s">
        <v>406</v>
      </c>
      <c r="E198" s="74" t="s">
        <v>266</v>
      </c>
      <c r="F198" s="73" t="s">
        <v>646</v>
      </c>
      <c r="G198" s="73"/>
      <c r="H198" s="73" t="s">
        <v>604</v>
      </c>
      <c r="I198" s="73"/>
      <c r="J198" s="75" t="s">
        <v>399</v>
      </c>
      <c r="K198" s="75"/>
      <c r="L198" s="110">
        <v>0</v>
      </c>
      <c r="M198" s="70"/>
    </row>
    <row r="199" spans="1:13" ht="87" customHeight="1">
      <c r="A199" s="72">
        <v>46112</v>
      </c>
      <c r="B199" s="73" t="s">
        <v>112</v>
      </c>
      <c r="C199" s="74" t="s">
        <v>396</v>
      </c>
      <c r="D199" s="74" t="s">
        <v>406</v>
      </c>
      <c r="E199" s="74" t="s">
        <v>266</v>
      </c>
      <c r="F199" s="73" t="s">
        <v>646</v>
      </c>
      <c r="G199" s="73"/>
      <c r="H199" s="73" t="s">
        <v>604</v>
      </c>
      <c r="I199" s="73"/>
      <c r="J199" s="75" t="s">
        <v>399</v>
      </c>
      <c r="K199" s="75"/>
      <c r="L199" s="110">
        <v>0</v>
      </c>
      <c r="M199" s="70"/>
    </row>
    <row r="200" spans="1:13" ht="29.1" customHeight="1">
      <c r="A200" s="72">
        <v>46112</v>
      </c>
      <c r="B200" s="73" t="s">
        <v>113</v>
      </c>
      <c r="C200" s="74" t="s">
        <v>396</v>
      </c>
      <c r="D200" s="74" t="s">
        <v>407</v>
      </c>
      <c r="E200" s="74" t="s">
        <v>266</v>
      </c>
      <c r="F200" s="73" t="s">
        <v>646</v>
      </c>
      <c r="G200" s="73"/>
      <c r="H200" s="73" t="s">
        <v>604</v>
      </c>
      <c r="I200" s="73"/>
      <c r="J200" s="75" t="s">
        <v>399</v>
      </c>
      <c r="K200" s="75"/>
      <c r="L200" s="110">
        <v>25000000</v>
      </c>
      <c r="M200" s="70"/>
    </row>
    <row r="201" spans="1:13" ht="29.1" customHeight="1">
      <c r="A201" s="72">
        <v>46112</v>
      </c>
      <c r="B201" s="73" t="s">
        <v>114</v>
      </c>
      <c r="C201" s="74" t="s">
        <v>396</v>
      </c>
      <c r="D201" s="74" t="s">
        <v>408</v>
      </c>
      <c r="E201" s="74" t="s">
        <v>278</v>
      </c>
      <c r="F201" s="73" t="s">
        <v>646</v>
      </c>
      <c r="G201" s="73"/>
      <c r="H201" s="73" t="s">
        <v>604</v>
      </c>
      <c r="I201" s="73"/>
      <c r="J201" s="75"/>
      <c r="K201" s="75"/>
      <c r="L201" s="110" t="s">
        <v>692</v>
      </c>
      <c r="M201" s="70"/>
    </row>
    <row r="202" spans="1:13" ht="57.95" customHeight="1">
      <c r="A202" s="72">
        <v>46112</v>
      </c>
      <c r="B202" s="73" t="s">
        <v>115</v>
      </c>
      <c r="C202" s="74" t="s">
        <v>396</v>
      </c>
      <c r="D202" s="74" t="s">
        <v>409</v>
      </c>
      <c r="E202" s="74" t="s">
        <v>278</v>
      </c>
      <c r="F202" s="73" t="s">
        <v>646</v>
      </c>
      <c r="G202" s="73"/>
      <c r="H202" s="73" t="s">
        <v>604</v>
      </c>
      <c r="I202" s="73"/>
      <c r="J202" s="75"/>
      <c r="K202" s="75"/>
      <c r="L202" s="77" t="s">
        <v>265</v>
      </c>
      <c r="M202" s="70"/>
    </row>
    <row r="203" spans="1:13" ht="43.5" customHeight="1">
      <c r="A203" s="72">
        <v>46112</v>
      </c>
      <c r="B203" s="73" t="s">
        <v>117</v>
      </c>
      <c r="C203" s="74" t="s">
        <v>410</v>
      </c>
      <c r="D203" s="74" t="s">
        <v>411</v>
      </c>
      <c r="E203" s="74" t="s">
        <v>266</v>
      </c>
      <c r="F203" s="73" t="s">
        <v>646</v>
      </c>
      <c r="G203" s="73"/>
      <c r="H203" s="73" t="s">
        <v>604</v>
      </c>
      <c r="I203" s="73"/>
      <c r="J203" s="75"/>
      <c r="K203" s="75"/>
      <c r="L203" s="76">
        <v>0</v>
      </c>
      <c r="M203" s="70"/>
    </row>
    <row r="204" spans="1:13" ht="87" customHeight="1">
      <c r="A204" s="72">
        <v>46112</v>
      </c>
      <c r="B204" s="73" t="s">
        <v>119</v>
      </c>
      <c r="C204" s="74" t="s">
        <v>396</v>
      </c>
      <c r="D204" s="74" t="s">
        <v>412</v>
      </c>
      <c r="E204" s="74" t="s">
        <v>266</v>
      </c>
      <c r="F204" s="73" t="s">
        <v>603</v>
      </c>
      <c r="G204" s="73"/>
      <c r="H204" s="73" t="s">
        <v>604</v>
      </c>
      <c r="I204" s="73"/>
      <c r="J204" s="75" t="s">
        <v>693</v>
      </c>
      <c r="K204" s="75"/>
      <c r="L204" s="76">
        <v>-49479</v>
      </c>
      <c r="M204" s="70"/>
    </row>
    <row r="205" spans="1:13" ht="87" customHeight="1">
      <c r="A205" s="72">
        <v>46112</v>
      </c>
      <c r="B205" s="73" t="s">
        <v>119</v>
      </c>
      <c r="C205" s="74" t="s">
        <v>396</v>
      </c>
      <c r="D205" s="74" t="s">
        <v>412</v>
      </c>
      <c r="E205" s="74" t="s">
        <v>266</v>
      </c>
      <c r="F205" s="73" t="s">
        <v>603</v>
      </c>
      <c r="G205" s="73"/>
      <c r="H205" s="73" t="s">
        <v>604</v>
      </c>
      <c r="I205" s="73"/>
      <c r="J205" s="75" t="s">
        <v>694</v>
      </c>
      <c r="K205" s="75"/>
      <c r="L205" s="76">
        <v>-49479</v>
      </c>
      <c r="M205" s="70"/>
    </row>
    <row r="206" spans="1:13" ht="72.599999999999994" customHeight="1">
      <c r="A206" s="72">
        <v>46112</v>
      </c>
      <c r="B206" s="73" t="s">
        <v>120</v>
      </c>
      <c r="C206" s="74" t="s">
        <v>396</v>
      </c>
      <c r="D206" s="74" t="s">
        <v>695</v>
      </c>
      <c r="E206" s="74" t="s">
        <v>312</v>
      </c>
      <c r="F206" s="73" t="s">
        <v>646</v>
      </c>
      <c r="G206" s="73"/>
      <c r="H206" s="73" t="s">
        <v>604</v>
      </c>
      <c r="I206" s="73"/>
      <c r="J206" s="75"/>
      <c r="K206" s="75"/>
      <c r="L206" s="78">
        <v>0</v>
      </c>
      <c r="M206" s="70"/>
    </row>
    <row r="207" spans="1:13" ht="72.599999999999994" customHeight="1">
      <c r="A207" s="72">
        <v>46112</v>
      </c>
      <c r="B207" s="73" t="s">
        <v>121</v>
      </c>
      <c r="C207" s="74" t="s">
        <v>396</v>
      </c>
      <c r="D207" s="74" t="s">
        <v>696</v>
      </c>
      <c r="E207" s="74" t="s">
        <v>266</v>
      </c>
      <c r="F207" s="73" t="s">
        <v>646</v>
      </c>
      <c r="G207" s="73"/>
      <c r="H207" s="73" t="s">
        <v>604</v>
      </c>
      <c r="I207" s="73"/>
      <c r="J207" s="75" t="s">
        <v>314</v>
      </c>
      <c r="K207" s="75"/>
      <c r="L207" s="76">
        <v>0</v>
      </c>
      <c r="M207" s="70"/>
    </row>
    <row r="208" spans="1:13" ht="87" customHeight="1">
      <c r="A208" s="72">
        <v>46112</v>
      </c>
      <c r="B208" s="73" t="s">
        <v>122</v>
      </c>
      <c r="C208" s="74" t="s">
        <v>396</v>
      </c>
      <c r="D208" s="74" t="s">
        <v>697</v>
      </c>
      <c r="E208" s="74" t="s">
        <v>266</v>
      </c>
      <c r="F208" s="73" t="s">
        <v>646</v>
      </c>
      <c r="G208" s="73"/>
      <c r="H208" s="73" t="s">
        <v>604</v>
      </c>
      <c r="I208" s="73"/>
      <c r="J208" s="75" t="s">
        <v>693</v>
      </c>
      <c r="K208" s="75"/>
      <c r="L208" s="76">
        <v>-49479</v>
      </c>
      <c r="M208" s="70"/>
    </row>
    <row r="209" spans="1:13" ht="87" customHeight="1">
      <c r="A209" s="72">
        <v>46112</v>
      </c>
      <c r="B209" s="73" t="s">
        <v>122</v>
      </c>
      <c r="C209" s="74" t="s">
        <v>396</v>
      </c>
      <c r="D209" s="74" t="s">
        <v>697</v>
      </c>
      <c r="E209" s="74" t="s">
        <v>266</v>
      </c>
      <c r="F209" s="73" t="s">
        <v>646</v>
      </c>
      <c r="G209" s="73"/>
      <c r="H209" s="73" t="s">
        <v>604</v>
      </c>
      <c r="I209" s="73"/>
      <c r="J209" s="75" t="s">
        <v>694</v>
      </c>
      <c r="K209" s="75"/>
      <c r="L209" s="76">
        <v>-49479</v>
      </c>
      <c r="M209" s="70"/>
    </row>
    <row r="210" spans="1:13" ht="101.45" customHeight="1">
      <c r="A210" s="72">
        <v>46112</v>
      </c>
      <c r="B210" s="73" t="s">
        <v>123</v>
      </c>
      <c r="C210" s="74" t="s">
        <v>396</v>
      </c>
      <c r="D210" s="74" t="s">
        <v>698</v>
      </c>
      <c r="E210" s="74" t="s">
        <v>266</v>
      </c>
      <c r="F210" s="73" t="s">
        <v>646</v>
      </c>
      <c r="G210" s="73"/>
      <c r="H210" s="73" t="s">
        <v>604</v>
      </c>
      <c r="I210" s="73"/>
      <c r="J210" s="75" t="s">
        <v>693</v>
      </c>
      <c r="K210" s="75"/>
      <c r="L210" s="76">
        <v>-49479</v>
      </c>
      <c r="M210" s="107"/>
    </row>
    <row r="211" spans="1:13" ht="101.45" customHeight="1">
      <c r="A211" s="72">
        <v>46112</v>
      </c>
      <c r="B211" s="73" t="s">
        <v>123</v>
      </c>
      <c r="C211" s="74" t="s">
        <v>396</v>
      </c>
      <c r="D211" s="74" t="s">
        <v>698</v>
      </c>
      <c r="E211" s="74" t="s">
        <v>266</v>
      </c>
      <c r="F211" s="73" t="s">
        <v>646</v>
      </c>
      <c r="G211" s="73"/>
      <c r="H211" s="73" t="s">
        <v>604</v>
      </c>
      <c r="I211" s="73"/>
      <c r="J211" s="75" t="s">
        <v>694</v>
      </c>
      <c r="K211" s="75"/>
      <c r="L211" s="76">
        <v>-49479</v>
      </c>
      <c r="M211" s="107"/>
    </row>
    <row r="212" spans="1:13" ht="57.95" customHeight="1">
      <c r="A212" s="72">
        <v>46112</v>
      </c>
      <c r="B212" s="73" t="s">
        <v>124</v>
      </c>
      <c r="C212" s="74" t="s">
        <v>396</v>
      </c>
      <c r="D212" s="74" t="s">
        <v>421</v>
      </c>
      <c r="E212" s="74" t="s">
        <v>312</v>
      </c>
      <c r="F212" s="73" t="s">
        <v>646</v>
      </c>
      <c r="G212" s="73"/>
      <c r="H212" s="73" t="s">
        <v>604</v>
      </c>
      <c r="I212" s="73"/>
      <c r="J212" s="75" t="s">
        <v>699</v>
      </c>
      <c r="K212" s="75"/>
      <c r="L212" s="78">
        <v>0</v>
      </c>
      <c r="M212" s="104"/>
    </row>
    <row r="213" spans="1:13" ht="72.599999999999994" customHeight="1">
      <c r="A213" s="72">
        <v>46112</v>
      </c>
      <c r="B213" s="73" t="s">
        <v>125</v>
      </c>
      <c r="C213" s="74" t="s">
        <v>396</v>
      </c>
      <c r="D213" s="74" t="s">
        <v>424</v>
      </c>
      <c r="E213" s="74" t="s">
        <v>266</v>
      </c>
      <c r="F213" s="73" t="s">
        <v>646</v>
      </c>
      <c r="G213" s="73"/>
      <c r="H213" s="73" t="s">
        <v>604</v>
      </c>
      <c r="I213" s="73"/>
      <c r="J213" s="75" t="s">
        <v>314</v>
      </c>
      <c r="K213" s="75"/>
      <c r="L213" s="110">
        <v>0</v>
      </c>
      <c r="M213" s="70"/>
    </row>
    <row r="214" spans="1:13" ht="29.1" customHeight="1">
      <c r="A214" s="72">
        <v>46112</v>
      </c>
      <c r="B214" s="73" t="s">
        <v>127</v>
      </c>
      <c r="C214" s="74" t="s">
        <v>425</v>
      </c>
      <c r="D214" s="74" t="s">
        <v>426</v>
      </c>
      <c r="E214" s="74" t="s">
        <v>647</v>
      </c>
      <c r="F214" s="73" t="s">
        <v>603</v>
      </c>
      <c r="G214" s="73"/>
      <c r="H214" s="73" t="s">
        <v>604</v>
      </c>
      <c r="I214" s="73"/>
      <c r="J214" s="75"/>
      <c r="K214" s="75"/>
      <c r="L214" s="110">
        <v>0</v>
      </c>
      <c r="M214" s="70"/>
    </row>
    <row r="215" spans="1:13" ht="29.1" customHeight="1">
      <c r="A215" s="72">
        <v>46112</v>
      </c>
      <c r="B215" s="73" t="s">
        <v>128</v>
      </c>
      <c r="C215" s="74" t="s">
        <v>425</v>
      </c>
      <c r="D215" s="74" t="s">
        <v>427</v>
      </c>
      <c r="E215" s="74" t="s">
        <v>647</v>
      </c>
      <c r="F215" s="73" t="s">
        <v>603</v>
      </c>
      <c r="G215" s="73"/>
      <c r="H215" s="73" t="s">
        <v>604</v>
      </c>
      <c r="I215" s="73"/>
      <c r="J215" s="75"/>
      <c r="K215" s="75"/>
      <c r="L215" s="110">
        <v>0</v>
      </c>
      <c r="M215" s="70"/>
    </row>
    <row r="216" spans="1:13" ht="29.1" customHeight="1">
      <c r="A216" s="72">
        <v>46112</v>
      </c>
      <c r="B216" s="73" t="s">
        <v>129</v>
      </c>
      <c r="C216" s="74" t="s">
        <v>425</v>
      </c>
      <c r="D216" s="74" t="s">
        <v>428</v>
      </c>
      <c r="E216" s="74" t="s">
        <v>647</v>
      </c>
      <c r="F216" s="73" t="s">
        <v>603</v>
      </c>
      <c r="G216" s="73"/>
      <c r="H216" s="73" t="s">
        <v>604</v>
      </c>
      <c r="I216" s="73"/>
      <c r="J216" s="75"/>
      <c r="K216" s="75"/>
      <c r="L216" s="110">
        <v>0</v>
      </c>
      <c r="M216" s="70"/>
    </row>
    <row r="217" spans="1:13" ht="29.1" customHeight="1">
      <c r="A217" s="72">
        <v>46112</v>
      </c>
      <c r="B217" s="73" t="s">
        <v>131</v>
      </c>
      <c r="C217" s="74" t="s">
        <v>429</v>
      </c>
      <c r="D217" s="74" t="s">
        <v>430</v>
      </c>
      <c r="E217" s="74" t="s">
        <v>647</v>
      </c>
      <c r="F217" s="73" t="s">
        <v>603</v>
      </c>
      <c r="G217" s="73"/>
      <c r="H217" s="73" t="s">
        <v>604</v>
      </c>
      <c r="I217" s="73"/>
      <c r="J217" s="75"/>
      <c r="K217" s="75"/>
      <c r="L217" s="110">
        <v>0</v>
      </c>
      <c r="M217" s="70"/>
    </row>
    <row r="218" spans="1:13" ht="29.1" customHeight="1">
      <c r="A218" s="72">
        <v>46112</v>
      </c>
      <c r="B218" s="73" t="s">
        <v>132</v>
      </c>
      <c r="C218" s="74" t="s">
        <v>429</v>
      </c>
      <c r="D218" s="74" t="s">
        <v>431</v>
      </c>
      <c r="E218" s="74" t="s">
        <v>647</v>
      </c>
      <c r="F218" s="73" t="s">
        <v>603</v>
      </c>
      <c r="G218" s="73"/>
      <c r="H218" s="73" t="s">
        <v>604</v>
      </c>
      <c r="I218" s="73"/>
      <c r="J218" s="75"/>
      <c r="K218" s="75"/>
      <c r="L218" s="110">
        <v>0</v>
      </c>
      <c r="M218" s="70"/>
    </row>
    <row r="219" spans="1:13" ht="29.1" customHeight="1">
      <c r="A219" s="72">
        <v>46112</v>
      </c>
      <c r="B219" s="73" t="s">
        <v>133</v>
      </c>
      <c r="C219" s="74" t="s">
        <v>429</v>
      </c>
      <c r="D219" s="74" t="s">
        <v>433</v>
      </c>
      <c r="E219" s="74" t="s">
        <v>647</v>
      </c>
      <c r="F219" s="73" t="s">
        <v>603</v>
      </c>
      <c r="G219" s="73"/>
      <c r="H219" s="73" t="s">
        <v>604</v>
      </c>
      <c r="I219" s="73"/>
      <c r="J219" s="75"/>
      <c r="K219" s="75"/>
      <c r="L219" s="110">
        <v>0</v>
      </c>
      <c r="M219" s="70"/>
    </row>
    <row r="220" spans="1:13" ht="29.1" customHeight="1">
      <c r="A220" s="72">
        <v>46112</v>
      </c>
      <c r="B220" s="73" t="s">
        <v>135</v>
      </c>
      <c r="C220" s="74" t="s">
        <v>434</v>
      </c>
      <c r="D220" s="74" t="s">
        <v>435</v>
      </c>
      <c r="E220" s="74" t="s">
        <v>278</v>
      </c>
      <c r="F220" s="73" t="s">
        <v>603</v>
      </c>
      <c r="G220" s="73"/>
      <c r="H220" s="73" t="s">
        <v>604</v>
      </c>
      <c r="I220" s="73"/>
      <c r="J220" s="75"/>
      <c r="K220" s="75"/>
      <c r="L220" s="110">
        <v>0</v>
      </c>
      <c r="M220" s="70"/>
    </row>
    <row r="221" spans="1:13" ht="29.1" customHeight="1">
      <c r="A221" s="72">
        <v>46112</v>
      </c>
      <c r="B221" s="73" t="s">
        <v>136</v>
      </c>
      <c r="C221" s="74" t="s">
        <v>434</v>
      </c>
      <c r="D221" s="74" t="s">
        <v>437</v>
      </c>
      <c r="E221" s="74" t="s">
        <v>278</v>
      </c>
      <c r="F221" s="73" t="s">
        <v>603</v>
      </c>
      <c r="G221" s="73"/>
      <c r="H221" s="73" t="s">
        <v>604</v>
      </c>
      <c r="I221" s="73"/>
      <c r="J221" s="75"/>
      <c r="K221" s="75"/>
      <c r="L221" s="110">
        <v>0</v>
      </c>
      <c r="M221" s="70"/>
    </row>
    <row r="222" spans="1:13" ht="29.1" customHeight="1">
      <c r="A222" s="72">
        <v>46112</v>
      </c>
      <c r="B222" s="73" t="s">
        <v>137</v>
      </c>
      <c r="C222" s="74" t="s">
        <v>434</v>
      </c>
      <c r="D222" s="74" t="s">
        <v>438</v>
      </c>
      <c r="E222" s="74" t="s">
        <v>278</v>
      </c>
      <c r="F222" s="73" t="s">
        <v>603</v>
      </c>
      <c r="G222" s="73"/>
      <c r="H222" s="73" t="s">
        <v>604</v>
      </c>
      <c r="I222" s="73"/>
      <c r="J222" s="75"/>
      <c r="K222" s="75"/>
      <c r="L222" s="110">
        <v>0</v>
      </c>
      <c r="M222" s="70"/>
    </row>
    <row r="223" spans="1:13" ht="29.1" customHeight="1">
      <c r="A223" s="72">
        <v>46112</v>
      </c>
      <c r="B223" s="73" t="s">
        <v>138</v>
      </c>
      <c r="C223" s="74" t="s">
        <v>434</v>
      </c>
      <c r="D223" s="74" t="s">
        <v>439</v>
      </c>
      <c r="E223" s="74" t="s">
        <v>278</v>
      </c>
      <c r="F223" s="73" t="s">
        <v>603</v>
      </c>
      <c r="G223" s="73"/>
      <c r="H223" s="73" t="s">
        <v>604</v>
      </c>
      <c r="I223" s="73"/>
      <c r="J223" s="75"/>
      <c r="K223" s="75"/>
      <c r="L223" s="110">
        <v>0</v>
      </c>
      <c r="M223" s="70"/>
    </row>
    <row r="224" spans="1:13" ht="43.5" customHeight="1">
      <c r="A224" s="72">
        <v>46112</v>
      </c>
      <c r="B224" s="73" t="s">
        <v>139</v>
      </c>
      <c r="C224" s="74" t="s">
        <v>434</v>
      </c>
      <c r="D224" s="74" t="s">
        <v>441</v>
      </c>
      <c r="E224" s="74" t="s">
        <v>278</v>
      </c>
      <c r="F224" s="73" t="s">
        <v>603</v>
      </c>
      <c r="G224" s="73"/>
      <c r="H224" s="73" t="s">
        <v>604</v>
      </c>
      <c r="I224" s="73"/>
      <c r="J224" s="75"/>
      <c r="K224" s="75"/>
      <c r="L224" s="110">
        <v>0</v>
      </c>
      <c r="M224" s="70"/>
    </row>
    <row r="225" spans="1:13" ht="43.5" customHeight="1">
      <c r="A225" s="72">
        <v>46112</v>
      </c>
      <c r="B225" s="73" t="s">
        <v>141</v>
      </c>
      <c r="C225" s="74" t="s">
        <v>700</v>
      </c>
      <c r="D225" s="74" t="s">
        <v>443</v>
      </c>
      <c r="E225" s="74" t="s">
        <v>647</v>
      </c>
      <c r="F225" s="73" t="s">
        <v>603</v>
      </c>
      <c r="G225" s="73"/>
      <c r="H225" s="73" t="s">
        <v>604</v>
      </c>
      <c r="I225" s="73"/>
      <c r="J225" s="75"/>
      <c r="K225" s="75"/>
      <c r="L225" s="110">
        <v>0</v>
      </c>
      <c r="M225" s="70"/>
    </row>
    <row r="226" spans="1:13" ht="43.5" customHeight="1">
      <c r="A226" s="72">
        <v>46112</v>
      </c>
      <c r="B226" s="73" t="s">
        <v>142</v>
      </c>
      <c r="C226" s="74" t="s">
        <v>700</v>
      </c>
      <c r="D226" s="74" t="s">
        <v>444</v>
      </c>
      <c r="E226" s="74" t="s">
        <v>647</v>
      </c>
      <c r="F226" s="73" t="s">
        <v>603</v>
      </c>
      <c r="G226" s="73"/>
      <c r="H226" s="73" t="s">
        <v>604</v>
      </c>
      <c r="I226" s="73"/>
      <c r="J226" s="75"/>
      <c r="K226" s="75"/>
      <c r="L226" s="110">
        <v>0</v>
      </c>
      <c r="M226" s="70"/>
    </row>
    <row r="227" spans="1:13" ht="43.5" customHeight="1">
      <c r="A227" s="72">
        <v>46112</v>
      </c>
      <c r="B227" s="73" t="s">
        <v>143</v>
      </c>
      <c r="C227" s="74" t="s">
        <v>700</v>
      </c>
      <c r="D227" s="74" t="s">
        <v>445</v>
      </c>
      <c r="E227" s="74" t="s">
        <v>647</v>
      </c>
      <c r="F227" s="73" t="s">
        <v>603</v>
      </c>
      <c r="G227" s="73"/>
      <c r="H227" s="73" t="s">
        <v>604</v>
      </c>
      <c r="I227" s="73"/>
      <c r="J227" s="75"/>
      <c r="K227" s="75"/>
      <c r="L227" s="110">
        <v>0</v>
      </c>
      <c r="M227" s="70"/>
    </row>
    <row r="228" spans="1:13" ht="43.5" customHeight="1">
      <c r="A228" s="72">
        <v>46112</v>
      </c>
      <c r="B228" s="73" t="s">
        <v>144</v>
      </c>
      <c r="C228" s="74" t="s">
        <v>700</v>
      </c>
      <c r="D228" s="74" t="s">
        <v>446</v>
      </c>
      <c r="E228" s="74" t="s">
        <v>647</v>
      </c>
      <c r="F228" s="73" t="s">
        <v>603</v>
      </c>
      <c r="G228" s="73"/>
      <c r="H228" s="73" t="s">
        <v>604</v>
      </c>
      <c r="I228" s="73"/>
      <c r="J228" s="75"/>
      <c r="K228" s="75"/>
      <c r="L228" s="110">
        <v>0</v>
      </c>
      <c r="M228" s="70"/>
    </row>
    <row r="229" spans="1:13" ht="29.1">
      <c r="A229" s="72">
        <v>46112</v>
      </c>
      <c r="B229" s="73" t="s">
        <v>146</v>
      </c>
      <c r="C229" s="74" t="s">
        <v>447</v>
      </c>
      <c r="D229" s="74" t="s">
        <v>448</v>
      </c>
      <c r="E229" s="74" t="s">
        <v>266</v>
      </c>
      <c r="F229" s="73" t="s">
        <v>603</v>
      </c>
      <c r="G229" s="73"/>
      <c r="H229" s="73" t="s">
        <v>604</v>
      </c>
      <c r="I229" s="73"/>
      <c r="J229" s="75"/>
      <c r="K229" s="75"/>
      <c r="L229" s="76" t="s">
        <v>701</v>
      </c>
      <c r="M229" s="110" t="s">
        <v>702</v>
      </c>
    </row>
    <row r="230" spans="1:13" ht="29.1">
      <c r="A230" s="72">
        <v>46112</v>
      </c>
      <c r="B230" s="73" t="s">
        <v>147</v>
      </c>
      <c r="C230" s="74" t="s">
        <v>447</v>
      </c>
      <c r="D230" s="74" t="s">
        <v>450</v>
      </c>
      <c r="E230" s="74" t="s">
        <v>266</v>
      </c>
      <c r="F230" s="73" t="s">
        <v>603</v>
      </c>
      <c r="G230" s="73"/>
      <c r="H230" s="73" t="s">
        <v>604</v>
      </c>
      <c r="I230" s="73"/>
      <c r="J230" s="75"/>
      <c r="K230" s="75"/>
      <c r="L230" s="76" t="s">
        <v>701</v>
      </c>
      <c r="M230" s="110" t="s">
        <v>702</v>
      </c>
    </row>
    <row r="231" spans="1:13" ht="29.1">
      <c r="A231" s="72">
        <v>46112</v>
      </c>
      <c r="B231" s="73" t="s">
        <v>149</v>
      </c>
      <c r="C231" s="74" t="s">
        <v>451</v>
      </c>
      <c r="D231" s="74" t="s">
        <v>452</v>
      </c>
      <c r="E231" s="74" t="s">
        <v>266</v>
      </c>
      <c r="F231" s="73" t="s">
        <v>603</v>
      </c>
      <c r="G231" s="73"/>
      <c r="H231" s="73" t="s">
        <v>604</v>
      </c>
      <c r="I231" s="73"/>
      <c r="J231" s="75"/>
      <c r="K231" s="75"/>
      <c r="L231" s="76" t="s">
        <v>701</v>
      </c>
      <c r="M231" s="110" t="s">
        <v>702</v>
      </c>
    </row>
    <row r="232" spans="1:13" ht="29.1">
      <c r="A232" s="72">
        <v>46112</v>
      </c>
      <c r="B232" s="73" t="s">
        <v>150</v>
      </c>
      <c r="C232" s="74" t="s">
        <v>451</v>
      </c>
      <c r="D232" s="74" t="s">
        <v>453</v>
      </c>
      <c r="E232" s="74" t="s">
        <v>266</v>
      </c>
      <c r="F232" s="73" t="s">
        <v>603</v>
      </c>
      <c r="G232" s="73"/>
      <c r="H232" s="73" t="s">
        <v>604</v>
      </c>
      <c r="I232" s="73"/>
      <c r="J232" s="75"/>
      <c r="K232" s="75"/>
      <c r="L232" s="76" t="s">
        <v>701</v>
      </c>
      <c r="M232" s="110" t="s">
        <v>702</v>
      </c>
    </row>
    <row r="233" spans="1:13" ht="29.1">
      <c r="A233" s="72">
        <v>46112</v>
      </c>
      <c r="B233" s="73" t="s">
        <v>151</v>
      </c>
      <c r="C233" s="74" t="s">
        <v>451</v>
      </c>
      <c r="D233" s="74" t="s">
        <v>454</v>
      </c>
      <c r="E233" s="74" t="s">
        <v>266</v>
      </c>
      <c r="F233" s="73" t="s">
        <v>603</v>
      </c>
      <c r="G233" s="73"/>
      <c r="H233" s="73" t="s">
        <v>604</v>
      </c>
      <c r="I233" s="73"/>
      <c r="J233" s="75"/>
      <c r="K233" s="75"/>
      <c r="L233" s="76" t="s">
        <v>701</v>
      </c>
      <c r="M233" s="110" t="s">
        <v>702</v>
      </c>
    </row>
    <row r="234" spans="1:13" ht="29.1">
      <c r="A234" s="72">
        <v>46112</v>
      </c>
      <c r="B234" s="73" t="s">
        <v>152</v>
      </c>
      <c r="C234" s="74" t="s">
        <v>451</v>
      </c>
      <c r="D234" s="74" t="s">
        <v>455</v>
      </c>
      <c r="E234" s="74" t="s">
        <v>266</v>
      </c>
      <c r="F234" s="73" t="s">
        <v>603</v>
      </c>
      <c r="G234" s="73"/>
      <c r="H234" s="73" t="s">
        <v>604</v>
      </c>
      <c r="I234" s="73"/>
      <c r="J234" s="75"/>
      <c r="K234" s="75"/>
      <c r="L234" s="76" t="s">
        <v>701</v>
      </c>
      <c r="M234" s="110" t="s">
        <v>702</v>
      </c>
    </row>
    <row r="235" spans="1:13" ht="29.1">
      <c r="A235" s="72">
        <v>46112</v>
      </c>
      <c r="B235" s="73" t="s">
        <v>153</v>
      </c>
      <c r="C235" s="74" t="s">
        <v>451</v>
      </c>
      <c r="D235" s="74" t="s">
        <v>456</v>
      </c>
      <c r="E235" s="74" t="s">
        <v>266</v>
      </c>
      <c r="F235" s="73" t="s">
        <v>603</v>
      </c>
      <c r="G235" s="73"/>
      <c r="H235" s="73" t="s">
        <v>604</v>
      </c>
      <c r="I235" s="73"/>
      <c r="J235" s="75"/>
      <c r="K235" s="75"/>
      <c r="L235" s="76" t="s">
        <v>701</v>
      </c>
      <c r="M235" s="110" t="s">
        <v>702</v>
      </c>
    </row>
    <row r="236" spans="1:13" ht="43.5" customHeight="1">
      <c r="A236" s="72">
        <v>46112</v>
      </c>
      <c r="B236" s="73" t="s">
        <v>154</v>
      </c>
      <c r="C236" s="74" t="s">
        <v>451</v>
      </c>
      <c r="D236" s="74" t="s">
        <v>457</v>
      </c>
      <c r="E236" s="74" t="s">
        <v>278</v>
      </c>
      <c r="F236" s="73" t="s">
        <v>603</v>
      </c>
      <c r="G236" s="73"/>
      <c r="H236" s="73" t="s">
        <v>604</v>
      </c>
      <c r="I236" s="73"/>
      <c r="J236" s="75"/>
      <c r="K236" s="75"/>
      <c r="L236" s="76" t="s">
        <v>701</v>
      </c>
      <c r="M236" s="110" t="s">
        <v>702</v>
      </c>
    </row>
    <row r="237" spans="1:13" ht="29.1">
      <c r="A237" s="72">
        <v>46112</v>
      </c>
      <c r="B237" s="73" t="s">
        <v>155</v>
      </c>
      <c r="C237" s="74" t="s">
        <v>451</v>
      </c>
      <c r="D237" s="74" t="s">
        <v>458</v>
      </c>
      <c r="E237" s="74" t="s">
        <v>278</v>
      </c>
      <c r="F237" s="73" t="s">
        <v>603</v>
      </c>
      <c r="G237" s="73"/>
      <c r="H237" s="73" t="s">
        <v>604</v>
      </c>
      <c r="I237" s="73"/>
      <c r="J237" s="75"/>
      <c r="K237" s="75"/>
      <c r="L237" s="76" t="s">
        <v>701</v>
      </c>
      <c r="M237" s="110" t="s">
        <v>702</v>
      </c>
    </row>
    <row r="238" spans="1:13" ht="29.1" customHeight="1">
      <c r="A238" s="72">
        <v>46112</v>
      </c>
      <c r="B238" s="73" t="s">
        <v>157</v>
      </c>
      <c r="C238" s="74" t="s">
        <v>459</v>
      </c>
      <c r="D238" s="74" t="s">
        <v>460</v>
      </c>
      <c r="E238" s="74" t="s">
        <v>647</v>
      </c>
      <c r="F238" s="73" t="s">
        <v>603</v>
      </c>
      <c r="G238" s="73"/>
      <c r="H238" s="73" t="s">
        <v>604</v>
      </c>
      <c r="I238" s="73"/>
      <c r="J238" s="75"/>
      <c r="K238" s="75"/>
      <c r="L238" s="76" t="s">
        <v>701</v>
      </c>
      <c r="M238" s="110" t="s">
        <v>702</v>
      </c>
    </row>
    <row r="239" spans="1:13" ht="43.5" customHeight="1">
      <c r="A239" s="72">
        <v>46112</v>
      </c>
      <c r="B239" s="73" t="s">
        <v>158</v>
      </c>
      <c r="C239" s="74" t="s">
        <v>459</v>
      </c>
      <c r="D239" s="74" t="s">
        <v>461</v>
      </c>
      <c r="E239" s="74" t="s">
        <v>647</v>
      </c>
      <c r="F239" s="73" t="s">
        <v>603</v>
      </c>
      <c r="G239" s="73"/>
      <c r="H239" s="73" t="s">
        <v>604</v>
      </c>
      <c r="I239" s="73"/>
      <c r="J239" s="75"/>
      <c r="K239" s="75"/>
      <c r="L239" s="76" t="s">
        <v>701</v>
      </c>
      <c r="M239" s="110" t="s">
        <v>702</v>
      </c>
    </row>
    <row r="240" spans="1:13" ht="72.599999999999994" customHeight="1">
      <c r="A240" s="72">
        <v>46112</v>
      </c>
      <c r="B240" s="73" t="s">
        <v>160</v>
      </c>
      <c r="C240" s="74" t="s">
        <v>462</v>
      </c>
      <c r="D240" s="74" t="s">
        <v>703</v>
      </c>
      <c r="E240" s="74" t="s">
        <v>266</v>
      </c>
      <c r="F240" s="73" t="s">
        <v>603</v>
      </c>
      <c r="G240" s="73"/>
      <c r="H240" s="73" t="s">
        <v>604</v>
      </c>
      <c r="I240" s="73"/>
      <c r="J240" s="75"/>
      <c r="K240" s="75"/>
      <c r="L240" s="76">
        <v>600043.56000000006</v>
      </c>
      <c r="M240" s="76"/>
    </row>
    <row r="241" spans="1:13" ht="72.599999999999994" customHeight="1">
      <c r="A241" s="72">
        <v>46112</v>
      </c>
      <c r="B241" s="73" t="s">
        <v>161</v>
      </c>
      <c r="C241" s="74" t="s">
        <v>462</v>
      </c>
      <c r="D241" s="74" t="s">
        <v>464</v>
      </c>
      <c r="E241" s="74" t="s">
        <v>266</v>
      </c>
      <c r="F241" s="73" t="s">
        <v>603</v>
      </c>
      <c r="G241" s="73"/>
      <c r="H241" s="73" t="s">
        <v>604</v>
      </c>
      <c r="I241" s="73"/>
      <c r="J241" s="75"/>
      <c r="K241" s="75"/>
      <c r="L241" s="76">
        <v>1280141.8600000001</v>
      </c>
      <c r="M241" s="70"/>
    </row>
    <row r="242" spans="1:13" ht="29.1" customHeight="1">
      <c r="A242" s="72">
        <v>46112</v>
      </c>
      <c r="B242" s="73" t="s">
        <v>163</v>
      </c>
      <c r="C242" s="74" t="s">
        <v>465</v>
      </c>
      <c r="D242" s="74" t="s">
        <v>466</v>
      </c>
      <c r="E242" s="74" t="s">
        <v>647</v>
      </c>
      <c r="F242" s="73" t="s">
        <v>603</v>
      </c>
      <c r="G242" s="73"/>
      <c r="H242" s="73" t="s">
        <v>604</v>
      </c>
      <c r="I242" s="73"/>
      <c r="J242" s="75"/>
      <c r="K242" s="75"/>
      <c r="L242" s="79">
        <v>1</v>
      </c>
      <c r="M242" s="108"/>
    </row>
    <row r="243" spans="1:13" ht="57.95" customHeight="1">
      <c r="A243" s="72">
        <v>46112</v>
      </c>
      <c r="B243" s="73" t="s">
        <v>164</v>
      </c>
      <c r="C243" s="74" t="s">
        <v>465</v>
      </c>
      <c r="D243" s="74" t="s">
        <v>467</v>
      </c>
      <c r="E243" s="74" t="s">
        <v>647</v>
      </c>
      <c r="F243" s="73" t="s">
        <v>603</v>
      </c>
      <c r="G243" s="73"/>
      <c r="H243" s="73" t="s">
        <v>604</v>
      </c>
      <c r="I243" s="73"/>
      <c r="J243" s="75"/>
      <c r="K243" s="75"/>
      <c r="L243" s="79">
        <v>0</v>
      </c>
      <c r="M243" s="70"/>
    </row>
    <row r="244" spans="1:13" ht="43.5" customHeight="1">
      <c r="A244" s="72">
        <v>46112</v>
      </c>
      <c r="B244" s="73" t="s">
        <v>165</v>
      </c>
      <c r="C244" s="74" t="s">
        <v>465</v>
      </c>
      <c r="D244" s="74" t="s">
        <v>468</v>
      </c>
      <c r="E244" s="74" t="s">
        <v>647</v>
      </c>
      <c r="F244" s="73" t="s">
        <v>603</v>
      </c>
      <c r="G244" s="73"/>
      <c r="H244" s="73" t="s">
        <v>604</v>
      </c>
      <c r="I244" s="73"/>
      <c r="J244" s="75"/>
      <c r="K244" s="75"/>
      <c r="L244" s="79">
        <v>0</v>
      </c>
      <c r="M244" s="70"/>
    </row>
    <row r="245" spans="1:13" ht="57.95" customHeight="1">
      <c r="A245" s="72">
        <v>46112</v>
      </c>
      <c r="B245" s="73" t="s">
        <v>166</v>
      </c>
      <c r="C245" s="74" t="s">
        <v>465</v>
      </c>
      <c r="D245" s="74" t="s">
        <v>469</v>
      </c>
      <c r="E245" s="74" t="s">
        <v>647</v>
      </c>
      <c r="F245" s="73" t="s">
        <v>603</v>
      </c>
      <c r="G245" s="73"/>
      <c r="H245" s="73" t="s">
        <v>604</v>
      </c>
      <c r="I245" s="73"/>
      <c r="J245" s="75"/>
      <c r="K245" s="75"/>
      <c r="L245" s="79">
        <v>1</v>
      </c>
      <c r="M245" s="108"/>
    </row>
    <row r="246" spans="1:13" ht="43.5" customHeight="1">
      <c r="A246" s="72">
        <v>46112</v>
      </c>
      <c r="B246" s="73" t="s">
        <v>167</v>
      </c>
      <c r="C246" s="74" t="s">
        <v>465</v>
      </c>
      <c r="D246" s="74" t="s">
        <v>704</v>
      </c>
      <c r="E246" s="74" t="s">
        <v>647</v>
      </c>
      <c r="F246" s="73" t="s">
        <v>603</v>
      </c>
      <c r="G246" s="73"/>
      <c r="H246" s="73" t="s">
        <v>604</v>
      </c>
      <c r="I246" s="73"/>
      <c r="J246" s="75"/>
      <c r="K246" s="75"/>
      <c r="L246" s="79">
        <v>0</v>
      </c>
      <c r="M246" s="70"/>
    </row>
    <row r="247" spans="1:13" ht="43.5" customHeight="1">
      <c r="A247" s="72">
        <v>46112</v>
      </c>
      <c r="B247" s="73" t="s">
        <v>168</v>
      </c>
      <c r="C247" s="74" t="s">
        <v>465</v>
      </c>
      <c r="D247" s="74" t="s">
        <v>471</v>
      </c>
      <c r="E247" s="74" t="s">
        <v>647</v>
      </c>
      <c r="F247" s="73" t="s">
        <v>603</v>
      </c>
      <c r="G247" s="73"/>
      <c r="H247" s="73" t="s">
        <v>604</v>
      </c>
      <c r="I247" s="73"/>
      <c r="J247" s="75"/>
      <c r="K247" s="75"/>
      <c r="L247" s="79">
        <v>0</v>
      </c>
      <c r="M247" s="70"/>
    </row>
    <row r="248" spans="1:13" ht="43.5" customHeight="1">
      <c r="A248" s="72">
        <v>46112</v>
      </c>
      <c r="B248" s="73" t="s">
        <v>169</v>
      </c>
      <c r="C248" s="74" t="s">
        <v>465</v>
      </c>
      <c r="D248" s="74" t="s">
        <v>472</v>
      </c>
      <c r="E248" s="74" t="s">
        <v>647</v>
      </c>
      <c r="F248" s="73" t="s">
        <v>603</v>
      </c>
      <c r="G248" s="73"/>
      <c r="H248" s="73" t="s">
        <v>604</v>
      </c>
      <c r="I248" s="73"/>
      <c r="J248" s="75"/>
      <c r="K248" s="75"/>
      <c r="L248" s="79">
        <v>0</v>
      </c>
      <c r="M248" s="70"/>
    </row>
    <row r="249" spans="1:13" ht="72.599999999999994" customHeight="1">
      <c r="A249" s="72">
        <v>46112</v>
      </c>
      <c r="B249" s="73" t="s">
        <v>170</v>
      </c>
      <c r="C249" s="74" t="s">
        <v>465</v>
      </c>
      <c r="D249" s="74" t="s">
        <v>473</v>
      </c>
      <c r="E249" s="74" t="s">
        <v>647</v>
      </c>
      <c r="F249" s="73" t="s">
        <v>603</v>
      </c>
      <c r="G249" s="73"/>
      <c r="H249" s="73" t="s">
        <v>604</v>
      </c>
      <c r="I249" s="73"/>
      <c r="J249" s="75" t="s">
        <v>705</v>
      </c>
      <c r="K249" s="75"/>
      <c r="L249" s="114">
        <v>1</v>
      </c>
      <c r="M249" s="108"/>
    </row>
    <row r="250" spans="1:13" ht="57.95" customHeight="1">
      <c r="A250" s="72">
        <v>46112</v>
      </c>
      <c r="B250" s="73" t="s">
        <v>171</v>
      </c>
      <c r="C250" s="74" t="s">
        <v>465</v>
      </c>
      <c r="D250" s="74" t="s">
        <v>476</v>
      </c>
      <c r="E250" s="74" t="s">
        <v>282</v>
      </c>
      <c r="F250" s="73" t="s">
        <v>603</v>
      </c>
      <c r="G250" s="73"/>
      <c r="H250" s="73" t="s">
        <v>604</v>
      </c>
      <c r="I250" s="73"/>
      <c r="J250" s="75"/>
      <c r="K250" s="75"/>
      <c r="L250" s="110">
        <v>0</v>
      </c>
      <c r="M250" s="70"/>
    </row>
    <row r="251" spans="1:13" ht="29.1" customHeight="1">
      <c r="A251" s="72">
        <v>46112</v>
      </c>
      <c r="B251" s="73" t="s">
        <v>172</v>
      </c>
      <c r="C251" s="74" t="s">
        <v>465</v>
      </c>
      <c r="D251" s="74" t="s">
        <v>477</v>
      </c>
      <c r="E251" s="74" t="s">
        <v>647</v>
      </c>
      <c r="F251" s="73" t="s">
        <v>603</v>
      </c>
      <c r="G251" s="73"/>
      <c r="H251" s="73" t="s">
        <v>604</v>
      </c>
      <c r="I251" s="73"/>
      <c r="J251" s="75"/>
      <c r="K251" s="75"/>
      <c r="L251" s="79">
        <v>0</v>
      </c>
      <c r="M251" s="70"/>
    </row>
    <row r="252" spans="1:13" ht="29.1" customHeight="1">
      <c r="A252" s="72">
        <v>46112</v>
      </c>
      <c r="B252" s="73" t="s">
        <v>173</v>
      </c>
      <c r="C252" s="74" t="s">
        <v>465</v>
      </c>
      <c r="D252" s="74" t="s">
        <v>479</v>
      </c>
      <c r="E252" s="74" t="s">
        <v>647</v>
      </c>
      <c r="F252" s="73" t="s">
        <v>603</v>
      </c>
      <c r="G252" s="73"/>
      <c r="H252" s="73" t="s">
        <v>604</v>
      </c>
      <c r="I252" s="73"/>
      <c r="J252" s="75"/>
      <c r="K252" s="75"/>
      <c r="L252" s="79">
        <v>0</v>
      </c>
      <c r="M252" s="70"/>
    </row>
    <row r="253" spans="1:13" ht="29.1" customHeight="1">
      <c r="A253" s="72">
        <v>46112</v>
      </c>
      <c r="B253" s="73" t="s">
        <v>174</v>
      </c>
      <c r="C253" s="74" t="s">
        <v>465</v>
      </c>
      <c r="D253" s="74" t="s">
        <v>480</v>
      </c>
      <c r="E253" s="74" t="s">
        <v>647</v>
      </c>
      <c r="F253" s="73" t="s">
        <v>603</v>
      </c>
      <c r="G253" s="73"/>
      <c r="H253" s="73" t="s">
        <v>604</v>
      </c>
      <c r="I253" s="73"/>
      <c r="J253" s="75"/>
      <c r="K253" s="75"/>
      <c r="L253" s="79">
        <v>0</v>
      </c>
      <c r="M253" s="70"/>
    </row>
    <row r="254" spans="1:13" ht="29.1" customHeight="1">
      <c r="A254" s="72">
        <v>46112</v>
      </c>
      <c r="B254" s="73" t="s">
        <v>175</v>
      </c>
      <c r="C254" s="74" t="s">
        <v>465</v>
      </c>
      <c r="D254" s="74" t="s">
        <v>481</v>
      </c>
      <c r="E254" s="74" t="s">
        <v>647</v>
      </c>
      <c r="F254" s="73" t="s">
        <v>603</v>
      </c>
      <c r="G254" s="73"/>
      <c r="H254" s="73" t="s">
        <v>604</v>
      </c>
      <c r="I254" s="73"/>
      <c r="J254" s="75"/>
      <c r="K254" s="75"/>
      <c r="L254" s="79">
        <v>0</v>
      </c>
      <c r="M254" s="70"/>
    </row>
    <row r="255" spans="1:13" ht="29.1" customHeight="1">
      <c r="A255" s="72">
        <v>46112</v>
      </c>
      <c r="B255" s="73" t="s">
        <v>176</v>
      </c>
      <c r="C255" s="74" t="s">
        <v>465</v>
      </c>
      <c r="D255" s="74" t="s">
        <v>482</v>
      </c>
      <c r="E255" s="74" t="s">
        <v>647</v>
      </c>
      <c r="F255" s="73" t="s">
        <v>603</v>
      </c>
      <c r="G255" s="73"/>
      <c r="H255" s="73" t="s">
        <v>604</v>
      </c>
      <c r="I255" s="73"/>
      <c r="J255" s="75"/>
      <c r="K255" s="75"/>
      <c r="L255" s="79">
        <v>0</v>
      </c>
      <c r="M255" s="70"/>
    </row>
    <row r="256" spans="1:13" ht="43.5" customHeight="1">
      <c r="A256" s="72">
        <v>46112</v>
      </c>
      <c r="B256" s="73" t="s">
        <v>177</v>
      </c>
      <c r="C256" s="74" t="s">
        <v>465</v>
      </c>
      <c r="D256" s="74" t="s">
        <v>483</v>
      </c>
      <c r="E256" s="74" t="s">
        <v>647</v>
      </c>
      <c r="F256" s="73" t="s">
        <v>603</v>
      </c>
      <c r="G256" s="73"/>
      <c r="H256" s="73" t="s">
        <v>604</v>
      </c>
      <c r="I256" s="73"/>
      <c r="J256" s="75" t="s">
        <v>705</v>
      </c>
      <c r="K256" s="75"/>
      <c r="L256" s="79">
        <v>0</v>
      </c>
      <c r="M256" s="70"/>
    </row>
    <row r="257" spans="1:13" ht="29.1" customHeight="1">
      <c r="A257" s="72">
        <v>46112</v>
      </c>
      <c r="B257" s="73" t="s">
        <v>178</v>
      </c>
      <c r="C257" s="74" t="s">
        <v>465</v>
      </c>
      <c r="D257" s="74" t="s">
        <v>485</v>
      </c>
      <c r="E257" s="74" t="s">
        <v>282</v>
      </c>
      <c r="F257" s="73" t="s">
        <v>603</v>
      </c>
      <c r="G257" s="73"/>
      <c r="H257" s="73" t="s">
        <v>604</v>
      </c>
      <c r="I257" s="73"/>
      <c r="J257" s="75"/>
      <c r="K257" s="75"/>
      <c r="L257" s="110">
        <v>0</v>
      </c>
      <c r="M257" s="70"/>
    </row>
    <row r="258" spans="1:13" ht="43.5" customHeight="1">
      <c r="A258" s="72">
        <v>46112</v>
      </c>
      <c r="B258" s="73" t="s">
        <v>179</v>
      </c>
      <c r="C258" s="74" t="s">
        <v>465</v>
      </c>
      <c r="D258" s="74" t="s">
        <v>706</v>
      </c>
      <c r="E258" s="74" t="s">
        <v>278</v>
      </c>
      <c r="F258" s="73" t="s">
        <v>603</v>
      </c>
      <c r="G258" s="73"/>
      <c r="H258" s="73" t="s">
        <v>604</v>
      </c>
      <c r="I258" s="73"/>
      <c r="J258" s="75"/>
      <c r="K258" s="75"/>
      <c r="L258" s="110">
        <v>0</v>
      </c>
      <c r="M258" s="70"/>
    </row>
    <row r="259" spans="1:13" ht="57.95" customHeight="1">
      <c r="A259" s="72">
        <v>46112</v>
      </c>
      <c r="B259" s="73" t="s">
        <v>180</v>
      </c>
      <c r="C259" s="74" t="s">
        <v>465</v>
      </c>
      <c r="D259" s="74" t="s">
        <v>707</v>
      </c>
      <c r="E259" s="74" t="s">
        <v>278</v>
      </c>
      <c r="F259" s="73" t="s">
        <v>603</v>
      </c>
      <c r="G259" s="73"/>
      <c r="H259" s="73" t="s">
        <v>604</v>
      </c>
      <c r="I259" s="73"/>
      <c r="J259" s="75"/>
      <c r="K259" s="75"/>
      <c r="L259" s="110">
        <v>0</v>
      </c>
      <c r="M259" s="70"/>
    </row>
    <row r="260" spans="1:13" ht="29.1" customHeight="1">
      <c r="A260" s="72">
        <v>46112</v>
      </c>
      <c r="B260" s="73" t="s">
        <v>181</v>
      </c>
      <c r="C260" s="74" t="s">
        <v>465</v>
      </c>
      <c r="D260" s="74" t="s">
        <v>488</v>
      </c>
      <c r="E260" s="74" t="s">
        <v>312</v>
      </c>
      <c r="F260" s="73" t="s">
        <v>603</v>
      </c>
      <c r="G260" s="73"/>
      <c r="H260" s="73" t="s">
        <v>604</v>
      </c>
      <c r="I260" s="73"/>
      <c r="J260" s="75"/>
      <c r="K260" s="75"/>
      <c r="L260" s="110">
        <v>0</v>
      </c>
      <c r="M260" s="70"/>
    </row>
    <row r="261" spans="1:13" ht="29.1" customHeight="1">
      <c r="A261" s="72">
        <v>46112</v>
      </c>
      <c r="B261" s="73" t="s">
        <v>182</v>
      </c>
      <c r="C261" s="74" t="s">
        <v>465</v>
      </c>
      <c r="D261" s="74" t="s">
        <v>489</v>
      </c>
      <c r="E261" s="74" t="s">
        <v>647</v>
      </c>
      <c r="F261" s="73" t="s">
        <v>603</v>
      </c>
      <c r="G261" s="73"/>
      <c r="H261" s="73" t="s">
        <v>604</v>
      </c>
      <c r="I261" s="73"/>
      <c r="J261" s="75"/>
      <c r="K261" s="75"/>
      <c r="L261" s="79">
        <v>0</v>
      </c>
      <c r="M261" s="70"/>
    </row>
    <row r="262" spans="1:13" ht="29.1" customHeight="1">
      <c r="A262" s="72">
        <v>46112</v>
      </c>
      <c r="B262" s="73" t="s">
        <v>184</v>
      </c>
      <c r="C262" s="74" t="s">
        <v>708</v>
      </c>
      <c r="D262" s="74" t="s">
        <v>491</v>
      </c>
      <c r="E262" s="74" t="s">
        <v>266</v>
      </c>
      <c r="F262" s="73" t="s">
        <v>603</v>
      </c>
      <c r="G262" s="73"/>
      <c r="H262" s="73" t="s">
        <v>604</v>
      </c>
      <c r="I262" s="73"/>
      <c r="J262" s="75"/>
      <c r="K262" s="75"/>
      <c r="L262" s="110">
        <v>0</v>
      </c>
      <c r="M262" s="70"/>
    </row>
    <row r="263" spans="1:13" ht="29.1" customHeight="1">
      <c r="A263" s="72">
        <v>46112</v>
      </c>
      <c r="B263" s="73" t="s">
        <v>185</v>
      </c>
      <c r="C263" s="74" t="s">
        <v>708</v>
      </c>
      <c r="D263" s="74" t="s">
        <v>493</v>
      </c>
      <c r="E263" s="74" t="s">
        <v>266</v>
      </c>
      <c r="F263" s="73" t="s">
        <v>603</v>
      </c>
      <c r="G263" s="73"/>
      <c r="H263" s="73" t="s">
        <v>604</v>
      </c>
      <c r="I263" s="73"/>
      <c r="J263" s="75"/>
      <c r="K263" s="75"/>
      <c r="L263" s="110">
        <v>0</v>
      </c>
      <c r="M263" s="70"/>
    </row>
    <row r="264" spans="1:13" ht="87" customHeight="1">
      <c r="A264" s="72">
        <v>46112</v>
      </c>
      <c r="B264" s="73" t="s">
        <v>186</v>
      </c>
      <c r="C264" s="74" t="s">
        <v>708</v>
      </c>
      <c r="D264" s="74" t="s">
        <v>709</v>
      </c>
      <c r="E264" s="74" t="s">
        <v>266</v>
      </c>
      <c r="F264" s="73" t="s">
        <v>603</v>
      </c>
      <c r="G264" s="73"/>
      <c r="H264" s="73" t="s">
        <v>604</v>
      </c>
      <c r="I264" s="73"/>
      <c r="J264" s="75" t="s">
        <v>710</v>
      </c>
      <c r="K264" s="75"/>
      <c r="L264" s="110">
        <v>0</v>
      </c>
      <c r="M264" s="70"/>
    </row>
    <row r="265" spans="1:13" ht="87" customHeight="1">
      <c r="A265" s="72">
        <v>46112</v>
      </c>
      <c r="B265" s="73" t="s">
        <v>186</v>
      </c>
      <c r="C265" s="74" t="s">
        <v>708</v>
      </c>
      <c r="D265" s="74" t="s">
        <v>709</v>
      </c>
      <c r="E265" s="74" t="s">
        <v>266</v>
      </c>
      <c r="F265" s="73" t="s">
        <v>603</v>
      </c>
      <c r="G265" s="73"/>
      <c r="H265" s="73" t="s">
        <v>604</v>
      </c>
      <c r="I265" s="73"/>
      <c r="J265" s="75" t="s">
        <v>711</v>
      </c>
      <c r="K265" s="75"/>
      <c r="L265" s="110">
        <v>0</v>
      </c>
      <c r="M265" s="70"/>
    </row>
    <row r="266" spans="1:13" ht="87" customHeight="1">
      <c r="A266" s="72">
        <v>46112</v>
      </c>
      <c r="B266" s="73" t="s">
        <v>186</v>
      </c>
      <c r="C266" s="74" t="s">
        <v>708</v>
      </c>
      <c r="D266" s="74" t="s">
        <v>709</v>
      </c>
      <c r="E266" s="74" t="s">
        <v>266</v>
      </c>
      <c r="F266" s="73" t="s">
        <v>603</v>
      </c>
      <c r="G266" s="73"/>
      <c r="H266" s="73" t="s">
        <v>604</v>
      </c>
      <c r="I266" s="73"/>
      <c r="J266" s="75" t="s">
        <v>712</v>
      </c>
      <c r="K266" s="75"/>
      <c r="L266" s="110">
        <v>0</v>
      </c>
      <c r="M266" s="70"/>
    </row>
    <row r="267" spans="1:13" ht="87" customHeight="1">
      <c r="A267" s="72">
        <v>46112</v>
      </c>
      <c r="B267" s="73" t="s">
        <v>186</v>
      </c>
      <c r="C267" s="74" t="s">
        <v>708</v>
      </c>
      <c r="D267" s="74" t="s">
        <v>709</v>
      </c>
      <c r="E267" s="74" t="s">
        <v>266</v>
      </c>
      <c r="F267" s="73" t="s">
        <v>603</v>
      </c>
      <c r="G267" s="73"/>
      <c r="H267" s="73" t="s">
        <v>604</v>
      </c>
      <c r="I267" s="73"/>
      <c r="J267" s="75" t="s">
        <v>713</v>
      </c>
      <c r="K267" s="75"/>
      <c r="L267" s="110">
        <v>0</v>
      </c>
      <c r="M267" s="70"/>
    </row>
    <row r="268" spans="1:13" ht="87" customHeight="1">
      <c r="A268" s="72">
        <v>46112</v>
      </c>
      <c r="B268" s="73" t="s">
        <v>186</v>
      </c>
      <c r="C268" s="74" t="s">
        <v>708</v>
      </c>
      <c r="D268" s="74" t="s">
        <v>709</v>
      </c>
      <c r="E268" s="74" t="s">
        <v>266</v>
      </c>
      <c r="F268" s="73" t="s">
        <v>603</v>
      </c>
      <c r="G268" s="73"/>
      <c r="H268" s="73" t="s">
        <v>604</v>
      </c>
      <c r="I268" s="73"/>
      <c r="J268" s="75" t="s">
        <v>714</v>
      </c>
      <c r="K268" s="75"/>
      <c r="L268" s="110">
        <v>0</v>
      </c>
      <c r="M268" s="70"/>
    </row>
    <row r="269" spans="1:13" ht="87" customHeight="1">
      <c r="A269" s="72">
        <v>46112</v>
      </c>
      <c r="B269" s="73" t="s">
        <v>186</v>
      </c>
      <c r="C269" s="74" t="s">
        <v>708</v>
      </c>
      <c r="D269" s="74" t="s">
        <v>709</v>
      </c>
      <c r="E269" s="74" t="s">
        <v>266</v>
      </c>
      <c r="F269" s="73" t="s">
        <v>603</v>
      </c>
      <c r="G269" s="73"/>
      <c r="H269" s="73" t="s">
        <v>604</v>
      </c>
      <c r="I269" s="73"/>
      <c r="J269" s="75" t="s">
        <v>715</v>
      </c>
      <c r="K269" s="75"/>
      <c r="L269" s="110">
        <v>0</v>
      </c>
      <c r="M269" s="70"/>
    </row>
    <row r="270" spans="1:13" ht="72.599999999999994" customHeight="1">
      <c r="A270" s="72">
        <v>46112</v>
      </c>
      <c r="B270" s="73" t="s">
        <v>187</v>
      </c>
      <c r="C270" s="74" t="s">
        <v>708</v>
      </c>
      <c r="D270" s="74" t="s">
        <v>716</v>
      </c>
      <c r="E270" s="74" t="s">
        <v>266</v>
      </c>
      <c r="F270" s="73" t="s">
        <v>603</v>
      </c>
      <c r="G270" s="73"/>
      <c r="H270" s="73" t="s">
        <v>604</v>
      </c>
      <c r="I270" s="73"/>
      <c r="J270" s="75" t="s">
        <v>710</v>
      </c>
      <c r="K270" s="75"/>
      <c r="L270" s="110">
        <v>0</v>
      </c>
      <c r="M270" s="70"/>
    </row>
    <row r="271" spans="1:13" ht="72.599999999999994" customHeight="1">
      <c r="A271" s="72">
        <v>46112</v>
      </c>
      <c r="B271" s="73" t="s">
        <v>187</v>
      </c>
      <c r="C271" s="74" t="s">
        <v>708</v>
      </c>
      <c r="D271" s="74" t="s">
        <v>716</v>
      </c>
      <c r="E271" s="74" t="s">
        <v>266</v>
      </c>
      <c r="F271" s="73" t="s">
        <v>603</v>
      </c>
      <c r="G271" s="73"/>
      <c r="H271" s="73" t="s">
        <v>604</v>
      </c>
      <c r="I271" s="73"/>
      <c r="J271" s="75" t="s">
        <v>711</v>
      </c>
      <c r="K271" s="75"/>
      <c r="L271" s="110">
        <v>0</v>
      </c>
      <c r="M271" s="70"/>
    </row>
    <row r="272" spans="1:13" ht="72.599999999999994" customHeight="1">
      <c r="A272" s="72">
        <v>46112</v>
      </c>
      <c r="B272" s="73" t="s">
        <v>187</v>
      </c>
      <c r="C272" s="74" t="s">
        <v>708</v>
      </c>
      <c r="D272" s="74" t="s">
        <v>716</v>
      </c>
      <c r="E272" s="74" t="s">
        <v>266</v>
      </c>
      <c r="F272" s="73" t="s">
        <v>603</v>
      </c>
      <c r="G272" s="73"/>
      <c r="H272" s="73" t="s">
        <v>604</v>
      </c>
      <c r="I272" s="73"/>
      <c r="J272" s="75" t="s">
        <v>712</v>
      </c>
      <c r="K272" s="75"/>
      <c r="L272" s="110">
        <v>0</v>
      </c>
      <c r="M272" s="70"/>
    </row>
    <row r="273" spans="1:13" ht="72.599999999999994" customHeight="1">
      <c r="A273" s="72">
        <v>46112</v>
      </c>
      <c r="B273" s="73" t="s">
        <v>187</v>
      </c>
      <c r="C273" s="74" t="s">
        <v>708</v>
      </c>
      <c r="D273" s="74" t="s">
        <v>716</v>
      </c>
      <c r="E273" s="74" t="s">
        <v>266</v>
      </c>
      <c r="F273" s="73" t="s">
        <v>603</v>
      </c>
      <c r="G273" s="73"/>
      <c r="H273" s="73" t="s">
        <v>604</v>
      </c>
      <c r="I273" s="73"/>
      <c r="J273" s="75" t="s">
        <v>713</v>
      </c>
      <c r="K273" s="75"/>
      <c r="L273" s="110">
        <v>0</v>
      </c>
      <c r="M273" s="70"/>
    </row>
    <row r="274" spans="1:13" ht="72.599999999999994" customHeight="1">
      <c r="A274" s="72">
        <v>46112</v>
      </c>
      <c r="B274" s="73" t="s">
        <v>187</v>
      </c>
      <c r="C274" s="74" t="s">
        <v>708</v>
      </c>
      <c r="D274" s="74" t="s">
        <v>716</v>
      </c>
      <c r="E274" s="74" t="s">
        <v>266</v>
      </c>
      <c r="F274" s="73" t="s">
        <v>603</v>
      </c>
      <c r="G274" s="73"/>
      <c r="H274" s="73" t="s">
        <v>604</v>
      </c>
      <c r="I274" s="73"/>
      <c r="J274" s="75" t="s">
        <v>714</v>
      </c>
      <c r="K274" s="75"/>
      <c r="L274" s="110">
        <v>0</v>
      </c>
      <c r="M274" s="70"/>
    </row>
    <row r="275" spans="1:13" ht="72.599999999999994" customHeight="1">
      <c r="A275" s="72">
        <v>46112</v>
      </c>
      <c r="B275" s="73" t="s">
        <v>187</v>
      </c>
      <c r="C275" s="74" t="s">
        <v>708</v>
      </c>
      <c r="D275" s="74" t="s">
        <v>716</v>
      </c>
      <c r="E275" s="74" t="s">
        <v>266</v>
      </c>
      <c r="F275" s="73" t="s">
        <v>603</v>
      </c>
      <c r="G275" s="73"/>
      <c r="H275" s="73" t="s">
        <v>604</v>
      </c>
      <c r="I275" s="73"/>
      <c r="J275" s="75" t="s">
        <v>715</v>
      </c>
      <c r="K275" s="75"/>
      <c r="L275" s="110">
        <v>0</v>
      </c>
      <c r="M275" s="70"/>
    </row>
    <row r="276" spans="1:13" ht="57.95" customHeight="1">
      <c r="A276" s="72">
        <v>46112</v>
      </c>
      <c r="B276" s="73" t="s">
        <v>189</v>
      </c>
      <c r="C276" s="74" t="s">
        <v>717</v>
      </c>
      <c r="D276" s="74" t="s">
        <v>717</v>
      </c>
      <c r="E276" s="74" t="s">
        <v>647</v>
      </c>
      <c r="F276" s="73" t="s">
        <v>646</v>
      </c>
      <c r="G276" s="73"/>
      <c r="H276" s="73" t="s">
        <v>604</v>
      </c>
      <c r="I276" s="73"/>
      <c r="J276" s="75"/>
      <c r="K276" s="75"/>
      <c r="L276" s="113">
        <v>0.99990000000000001</v>
      </c>
      <c r="M276" s="106"/>
    </row>
    <row r="277" spans="1:13" ht="29.1" customHeight="1">
      <c r="A277" s="72">
        <v>46112</v>
      </c>
      <c r="B277" s="73" t="s">
        <v>191</v>
      </c>
      <c r="C277" s="74" t="s">
        <v>718</v>
      </c>
      <c r="D277" s="74" t="s">
        <v>718</v>
      </c>
      <c r="E277" s="74" t="s">
        <v>647</v>
      </c>
      <c r="F277" s="73" t="s">
        <v>646</v>
      </c>
      <c r="G277" s="73"/>
      <c r="H277" s="73" t="s">
        <v>604</v>
      </c>
      <c r="I277" s="73"/>
      <c r="J277" s="75"/>
      <c r="K277" s="75"/>
      <c r="L277" s="114">
        <v>1</v>
      </c>
      <c r="M277" s="108"/>
    </row>
    <row r="278" spans="1:13" ht="43.5" customHeight="1">
      <c r="A278" s="72">
        <v>46112</v>
      </c>
      <c r="B278" s="73" t="s">
        <v>193</v>
      </c>
      <c r="C278" s="74" t="s">
        <v>719</v>
      </c>
      <c r="D278" s="74" t="s">
        <v>720</v>
      </c>
      <c r="E278" s="74" t="s">
        <v>721</v>
      </c>
      <c r="F278" s="73" t="s">
        <v>646</v>
      </c>
      <c r="G278" s="73"/>
      <c r="H278" s="73" t="s">
        <v>604</v>
      </c>
      <c r="I278" s="73"/>
      <c r="J278" s="80" t="s">
        <v>722</v>
      </c>
      <c r="K278" s="80"/>
      <c r="L278" s="81">
        <v>0</v>
      </c>
      <c r="M278" s="70"/>
    </row>
    <row r="279" spans="1:13" ht="43.5" customHeight="1">
      <c r="A279" s="72">
        <v>46112</v>
      </c>
      <c r="B279" s="73" t="s">
        <v>193</v>
      </c>
      <c r="C279" s="74" t="s">
        <v>719</v>
      </c>
      <c r="D279" s="74" t="s">
        <v>720</v>
      </c>
      <c r="E279" s="74" t="s">
        <v>721</v>
      </c>
      <c r="F279" s="73" t="s">
        <v>646</v>
      </c>
      <c r="G279" s="73"/>
      <c r="H279" s="73" t="s">
        <v>604</v>
      </c>
      <c r="I279" s="73"/>
      <c r="J279" s="80" t="s">
        <v>723</v>
      </c>
      <c r="K279" s="80"/>
      <c r="L279" s="81">
        <v>0</v>
      </c>
      <c r="M279" s="70"/>
    </row>
    <row r="280" spans="1:13" ht="43.5" customHeight="1">
      <c r="A280" s="72">
        <v>46112</v>
      </c>
      <c r="B280" s="73" t="s">
        <v>193</v>
      </c>
      <c r="C280" s="74" t="s">
        <v>719</v>
      </c>
      <c r="D280" s="74" t="s">
        <v>720</v>
      </c>
      <c r="E280" s="74" t="s">
        <v>721</v>
      </c>
      <c r="F280" s="73" t="s">
        <v>646</v>
      </c>
      <c r="G280" s="73"/>
      <c r="H280" s="73" t="s">
        <v>604</v>
      </c>
      <c r="I280" s="73"/>
      <c r="J280" s="80" t="s">
        <v>724</v>
      </c>
      <c r="K280" s="80"/>
      <c r="L280" s="81">
        <v>0</v>
      </c>
      <c r="M280" s="70"/>
    </row>
    <row r="281" spans="1:13" ht="29.1" customHeight="1">
      <c r="A281" s="72">
        <v>46112</v>
      </c>
      <c r="B281" s="73" t="s">
        <v>195</v>
      </c>
      <c r="C281" s="74" t="s">
        <v>510</v>
      </c>
      <c r="D281" s="74" t="s">
        <v>725</v>
      </c>
      <c r="E281" s="74" t="s">
        <v>278</v>
      </c>
      <c r="F281" s="73" t="s">
        <v>603</v>
      </c>
      <c r="G281" s="73"/>
      <c r="H281" s="73" t="s">
        <v>604</v>
      </c>
      <c r="I281" s="73"/>
      <c r="J281" s="75"/>
      <c r="K281" s="75"/>
      <c r="L281" s="77" t="s">
        <v>726</v>
      </c>
      <c r="M281" s="70"/>
    </row>
    <row r="282" spans="1:13">
      <c r="A282" s="72">
        <v>46112</v>
      </c>
      <c r="B282" s="73" t="s">
        <v>197</v>
      </c>
      <c r="C282" s="74" t="s">
        <v>512</v>
      </c>
      <c r="D282" s="74" t="s">
        <v>513</v>
      </c>
      <c r="E282" s="74" t="s">
        <v>312</v>
      </c>
      <c r="F282" s="73" t="s">
        <v>603</v>
      </c>
      <c r="G282" s="73"/>
      <c r="H282" s="73" t="s">
        <v>604</v>
      </c>
      <c r="I282" s="73"/>
      <c r="J282" s="75"/>
      <c r="K282" s="75"/>
      <c r="L282" s="78">
        <v>6</v>
      </c>
      <c r="M282" s="70"/>
    </row>
    <row r="283" spans="1:13">
      <c r="A283" s="72">
        <v>46112</v>
      </c>
      <c r="B283" s="73" t="s">
        <v>198</v>
      </c>
      <c r="C283" s="74" t="s">
        <v>512</v>
      </c>
      <c r="D283" s="74" t="s">
        <v>514</v>
      </c>
      <c r="E283" s="74" t="s">
        <v>312</v>
      </c>
      <c r="F283" s="73" t="s">
        <v>603</v>
      </c>
      <c r="G283" s="73"/>
      <c r="H283" s="73" t="s">
        <v>604</v>
      </c>
      <c r="I283" s="73"/>
      <c r="J283" s="75"/>
      <c r="K283" s="75"/>
      <c r="L283" s="78">
        <v>0</v>
      </c>
      <c r="M283" s="70"/>
    </row>
    <row r="284" spans="1:13">
      <c r="A284" s="72">
        <v>46112</v>
      </c>
      <c r="B284" s="73" t="s">
        <v>199</v>
      </c>
      <c r="C284" s="74" t="s">
        <v>512</v>
      </c>
      <c r="D284" s="74" t="s">
        <v>515</v>
      </c>
      <c r="E284" s="74" t="s">
        <v>312</v>
      </c>
      <c r="F284" s="73" t="s">
        <v>603</v>
      </c>
      <c r="G284" s="73"/>
      <c r="H284" s="73" t="s">
        <v>604</v>
      </c>
      <c r="I284" s="73"/>
      <c r="J284" s="75"/>
      <c r="K284" s="75"/>
      <c r="L284" s="78">
        <v>0</v>
      </c>
      <c r="M284" s="70"/>
    </row>
    <row r="285" spans="1:13">
      <c r="A285" s="72">
        <v>46112</v>
      </c>
      <c r="B285" s="73" t="s">
        <v>200</v>
      </c>
      <c r="C285" s="74" t="s">
        <v>512</v>
      </c>
      <c r="D285" s="74" t="s">
        <v>516</v>
      </c>
      <c r="E285" s="74" t="s">
        <v>312</v>
      </c>
      <c r="F285" s="73" t="s">
        <v>603</v>
      </c>
      <c r="G285" s="73"/>
      <c r="H285" s="73" t="s">
        <v>604</v>
      </c>
      <c r="I285" s="73"/>
      <c r="J285" s="75"/>
      <c r="K285" s="75"/>
      <c r="L285" s="78">
        <v>0</v>
      </c>
      <c r="M285" s="70"/>
    </row>
    <row r="286" spans="1:13">
      <c r="A286" s="72">
        <v>46112</v>
      </c>
      <c r="B286" s="73" t="s">
        <v>201</v>
      </c>
      <c r="C286" s="74" t="s">
        <v>512</v>
      </c>
      <c r="D286" s="74" t="s">
        <v>517</v>
      </c>
      <c r="E286" s="74" t="s">
        <v>312</v>
      </c>
      <c r="F286" s="73" t="s">
        <v>603</v>
      </c>
      <c r="G286" s="73"/>
      <c r="H286" s="73" t="s">
        <v>604</v>
      </c>
      <c r="I286" s="73"/>
      <c r="J286" s="75"/>
      <c r="K286" s="75"/>
      <c r="L286" s="78">
        <v>0</v>
      </c>
      <c r="M286" s="70"/>
    </row>
    <row r="287" spans="1:13">
      <c r="A287" s="72">
        <v>46112</v>
      </c>
      <c r="B287" s="73" t="s">
        <v>202</v>
      </c>
      <c r="C287" s="74" t="s">
        <v>512</v>
      </c>
      <c r="D287" s="74" t="s">
        <v>518</v>
      </c>
      <c r="E287" s="74" t="s">
        <v>312</v>
      </c>
      <c r="F287" s="73" t="s">
        <v>603</v>
      </c>
      <c r="G287" s="73"/>
      <c r="H287" s="73" t="s">
        <v>604</v>
      </c>
      <c r="I287" s="73"/>
      <c r="J287" s="75"/>
      <c r="K287" s="75"/>
      <c r="L287" s="78">
        <v>0</v>
      </c>
      <c r="M287" s="70"/>
    </row>
    <row r="288" spans="1:13">
      <c r="A288" s="72">
        <v>46112</v>
      </c>
      <c r="B288" s="73" t="s">
        <v>203</v>
      </c>
      <c r="C288" s="74" t="s">
        <v>512</v>
      </c>
      <c r="D288" s="74" t="s">
        <v>519</v>
      </c>
      <c r="E288" s="74" t="s">
        <v>312</v>
      </c>
      <c r="F288" s="73" t="s">
        <v>603</v>
      </c>
      <c r="G288" s="73"/>
      <c r="H288" s="73" t="s">
        <v>604</v>
      </c>
      <c r="I288" s="73"/>
      <c r="J288" s="75"/>
      <c r="K288" s="75"/>
      <c r="L288" s="78">
        <v>0</v>
      </c>
      <c r="M288" s="70"/>
    </row>
    <row r="289" spans="1:13">
      <c r="A289" s="72">
        <v>46112</v>
      </c>
      <c r="B289" s="73" t="s">
        <v>204</v>
      </c>
      <c r="C289" s="74" t="s">
        <v>512</v>
      </c>
      <c r="D289" s="74" t="s">
        <v>520</v>
      </c>
      <c r="E289" s="74" t="s">
        <v>312</v>
      </c>
      <c r="F289" s="73" t="s">
        <v>603</v>
      </c>
      <c r="G289" s="73"/>
      <c r="H289" s="73" t="s">
        <v>604</v>
      </c>
      <c r="I289" s="73"/>
      <c r="J289" s="75"/>
      <c r="K289" s="75"/>
      <c r="L289" s="78">
        <v>6</v>
      </c>
      <c r="M289" s="70"/>
    </row>
    <row r="290" spans="1:13">
      <c r="A290" s="72">
        <v>46112</v>
      </c>
      <c r="B290" s="73" t="s">
        <v>205</v>
      </c>
      <c r="C290" s="74" t="s">
        <v>512</v>
      </c>
      <c r="D290" s="74" t="s">
        <v>521</v>
      </c>
      <c r="E290" s="74" t="s">
        <v>312</v>
      </c>
      <c r="F290" s="73" t="s">
        <v>603</v>
      </c>
      <c r="G290" s="73"/>
      <c r="H290" s="73" t="s">
        <v>604</v>
      </c>
      <c r="I290" s="73"/>
      <c r="J290" s="75"/>
      <c r="K290" s="75"/>
      <c r="L290" s="78">
        <v>0</v>
      </c>
      <c r="M290" s="70"/>
    </row>
    <row r="291" spans="1:13" ht="72.599999999999994" customHeight="1">
      <c r="A291" s="72">
        <v>46112</v>
      </c>
      <c r="B291" s="73" t="s">
        <v>207</v>
      </c>
      <c r="C291" s="74" t="s">
        <v>522</v>
      </c>
      <c r="D291" s="74" t="s">
        <v>727</v>
      </c>
      <c r="E291" s="74" t="s">
        <v>647</v>
      </c>
      <c r="F291" s="73" t="s">
        <v>603</v>
      </c>
      <c r="G291" s="73"/>
      <c r="H291" s="73" t="s">
        <v>604</v>
      </c>
      <c r="I291" s="73"/>
      <c r="J291" s="75" t="s">
        <v>728</v>
      </c>
      <c r="K291" s="75"/>
      <c r="L291" s="79" t="s">
        <v>265</v>
      </c>
      <c r="M291" s="70"/>
    </row>
    <row r="292" spans="1:13" ht="72.599999999999994" customHeight="1">
      <c r="A292" s="72">
        <v>46112</v>
      </c>
      <c r="B292" s="73" t="s">
        <v>207</v>
      </c>
      <c r="C292" s="74" t="s">
        <v>522</v>
      </c>
      <c r="D292" s="74" t="s">
        <v>727</v>
      </c>
      <c r="E292" s="74" t="s">
        <v>647</v>
      </c>
      <c r="F292" s="73" t="s">
        <v>603</v>
      </c>
      <c r="G292" s="73"/>
      <c r="H292" s="73" t="s">
        <v>604</v>
      </c>
      <c r="I292" s="73"/>
      <c r="J292" s="75" t="s">
        <v>729</v>
      </c>
      <c r="K292" s="75"/>
      <c r="L292" s="79" t="s">
        <v>265</v>
      </c>
      <c r="M292" s="70"/>
    </row>
    <row r="293" spans="1:13" ht="57.95" customHeight="1">
      <c r="A293" s="72">
        <v>46112</v>
      </c>
      <c r="B293" s="73" t="s">
        <v>208</v>
      </c>
      <c r="C293" s="74" t="s">
        <v>522</v>
      </c>
      <c r="D293" s="74" t="s">
        <v>526</v>
      </c>
      <c r="E293" s="74" t="s">
        <v>647</v>
      </c>
      <c r="F293" s="73" t="s">
        <v>603</v>
      </c>
      <c r="G293" s="73"/>
      <c r="H293" s="73" t="s">
        <v>604</v>
      </c>
      <c r="I293" s="73"/>
      <c r="J293" s="75" t="s">
        <v>728</v>
      </c>
      <c r="K293" s="75"/>
      <c r="L293" s="79" t="s">
        <v>265</v>
      </c>
      <c r="M293" s="70"/>
    </row>
    <row r="294" spans="1:13" ht="57.95" customHeight="1">
      <c r="A294" s="72">
        <v>46112</v>
      </c>
      <c r="B294" s="73" t="s">
        <v>208</v>
      </c>
      <c r="C294" s="74" t="s">
        <v>522</v>
      </c>
      <c r="D294" s="74" t="s">
        <v>526</v>
      </c>
      <c r="E294" s="74" t="s">
        <v>647</v>
      </c>
      <c r="F294" s="73" t="s">
        <v>603</v>
      </c>
      <c r="G294" s="73"/>
      <c r="H294" s="73" t="s">
        <v>604</v>
      </c>
      <c r="I294" s="73"/>
      <c r="J294" s="75" t="s">
        <v>729</v>
      </c>
      <c r="K294" s="75"/>
      <c r="L294" s="79" t="s">
        <v>265</v>
      </c>
      <c r="M294" s="70"/>
    </row>
    <row r="295" spans="1:13" ht="57.95" customHeight="1">
      <c r="A295" s="72">
        <v>46112</v>
      </c>
      <c r="B295" s="73" t="s">
        <v>209</v>
      </c>
      <c r="C295" s="74" t="s">
        <v>522</v>
      </c>
      <c r="D295" s="74" t="s">
        <v>527</v>
      </c>
      <c r="E295" s="74" t="s">
        <v>647</v>
      </c>
      <c r="F295" s="73" t="s">
        <v>603</v>
      </c>
      <c r="G295" s="73"/>
      <c r="H295" s="73" t="s">
        <v>604</v>
      </c>
      <c r="I295" s="73"/>
      <c r="J295" s="75" t="s">
        <v>728</v>
      </c>
      <c r="K295" s="75"/>
      <c r="L295" s="79" t="s">
        <v>265</v>
      </c>
      <c r="M295" s="70"/>
    </row>
    <row r="296" spans="1:13" ht="57.95" customHeight="1">
      <c r="A296" s="72">
        <v>46112</v>
      </c>
      <c r="B296" s="73" t="s">
        <v>209</v>
      </c>
      <c r="C296" s="74" t="s">
        <v>522</v>
      </c>
      <c r="D296" s="74" t="s">
        <v>527</v>
      </c>
      <c r="E296" s="74" t="s">
        <v>647</v>
      </c>
      <c r="F296" s="73" t="s">
        <v>603</v>
      </c>
      <c r="G296" s="73"/>
      <c r="H296" s="73" t="s">
        <v>604</v>
      </c>
      <c r="I296" s="73"/>
      <c r="J296" s="75" t="s">
        <v>729</v>
      </c>
      <c r="K296" s="75"/>
      <c r="L296" s="79" t="s">
        <v>265</v>
      </c>
      <c r="M296" s="70"/>
    </row>
    <row r="297" spans="1:13" ht="72.599999999999994" customHeight="1">
      <c r="A297" s="72">
        <v>46112</v>
      </c>
      <c r="B297" s="73" t="s">
        <v>211</v>
      </c>
      <c r="C297" s="74" t="s">
        <v>528</v>
      </c>
      <c r="D297" s="74" t="s">
        <v>529</v>
      </c>
      <c r="E297" s="74" t="s">
        <v>647</v>
      </c>
      <c r="F297" s="73" t="s">
        <v>603</v>
      </c>
      <c r="G297" s="73"/>
      <c r="H297" s="73" t="s">
        <v>604</v>
      </c>
      <c r="I297" s="73"/>
      <c r="J297" s="75" t="s">
        <v>728</v>
      </c>
      <c r="K297" s="75"/>
      <c r="L297" s="79" t="s">
        <v>265</v>
      </c>
      <c r="M297" s="70"/>
    </row>
    <row r="298" spans="1:13" ht="72.599999999999994" customHeight="1">
      <c r="A298" s="72">
        <v>46112</v>
      </c>
      <c r="B298" s="73" t="s">
        <v>211</v>
      </c>
      <c r="C298" s="74" t="s">
        <v>528</v>
      </c>
      <c r="D298" s="74" t="s">
        <v>529</v>
      </c>
      <c r="E298" s="74" t="s">
        <v>647</v>
      </c>
      <c r="F298" s="73" t="s">
        <v>603</v>
      </c>
      <c r="G298" s="73"/>
      <c r="H298" s="73" t="s">
        <v>604</v>
      </c>
      <c r="I298" s="73"/>
      <c r="J298" s="75" t="s">
        <v>729</v>
      </c>
      <c r="K298" s="75"/>
      <c r="L298" s="79" t="s">
        <v>265</v>
      </c>
      <c r="M298" s="70"/>
    </row>
    <row r="299" spans="1:13" ht="72.599999999999994" customHeight="1">
      <c r="A299" s="72">
        <v>46112</v>
      </c>
      <c r="B299" s="73" t="s">
        <v>212</v>
      </c>
      <c r="C299" s="74" t="s">
        <v>528</v>
      </c>
      <c r="D299" s="74" t="s">
        <v>730</v>
      </c>
      <c r="E299" s="74" t="s">
        <v>647</v>
      </c>
      <c r="F299" s="73" t="s">
        <v>603</v>
      </c>
      <c r="G299" s="73"/>
      <c r="H299" s="73" t="s">
        <v>604</v>
      </c>
      <c r="I299" s="73"/>
      <c r="J299" s="75" t="s">
        <v>728</v>
      </c>
      <c r="K299" s="75"/>
      <c r="L299" s="79" t="s">
        <v>265</v>
      </c>
      <c r="M299" s="70"/>
    </row>
    <row r="300" spans="1:13" ht="72.599999999999994" customHeight="1">
      <c r="A300" s="72">
        <v>46112</v>
      </c>
      <c r="B300" s="73" t="s">
        <v>212</v>
      </c>
      <c r="C300" s="74" t="s">
        <v>528</v>
      </c>
      <c r="D300" s="74" t="s">
        <v>730</v>
      </c>
      <c r="E300" s="74" t="s">
        <v>647</v>
      </c>
      <c r="F300" s="73" t="s">
        <v>603</v>
      </c>
      <c r="G300" s="73"/>
      <c r="H300" s="73" t="s">
        <v>604</v>
      </c>
      <c r="I300" s="73"/>
      <c r="J300" s="75" t="s">
        <v>729</v>
      </c>
      <c r="K300" s="75"/>
      <c r="L300" s="79" t="s">
        <v>265</v>
      </c>
      <c r="M300" s="70"/>
    </row>
    <row r="301" spans="1:13" ht="57.95" customHeight="1">
      <c r="A301" s="72">
        <v>46112</v>
      </c>
      <c r="B301" s="73" t="s">
        <v>213</v>
      </c>
      <c r="C301" s="74" t="s">
        <v>528</v>
      </c>
      <c r="D301" s="74" t="s">
        <v>531</v>
      </c>
      <c r="E301" s="74" t="s">
        <v>647</v>
      </c>
      <c r="F301" s="73" t="s">
        <v>603</v>
      </c>
      <c r="G301" s="73"/>
      <c r="H301" s="73" t="s">
        <v>604</v>
      </c>
      <c r="I301" s="73"/>
      <c r="J301" s="75" t="s">
        <v>728</v>
      </c>
      <c r="K301" s="75"/>
      <c r="L301" s="79" t="s">
        <v>265</v>
      </c>
      <c r="M301" s="70"/>
    </row>
    <row r="302" spans="1:13" ht="57.95" customHeight="1">
      <c r="A302" s="72">
        <v>46112</v>
      </c>
      <c r="B302" s="73" t="s">
        <v>213</v>
      </c>
      <c r="C302" s="74" t="s">
        <v>528</v>
      </c>
      <c r="D302" s="74" t="s">
        <v>531</v>
      </c>
      <c r="E302" s="74" t="s">
        <v>647</v>
      </c>
      <c r="F302" s="73" t="s">
        <v>603</v>
      </c>
      <c r="G302" s="73"/>
      <c r="H302" s="73" t="s">
        <v>604</v>
      </c>
      <c r="I302" s="73"/>
      <c r="J302" s="75" t="s">
        <v>729</v>
      </c>
      <c r="K302" s="75"/>
      <c r="L302" s="79" t="s">
        <v>265</v>
      </c>
      <c r="M302" s="70"/>
    </row>
    <row r="303" spans="1:13" ht="57.95" customHeight="1">
      <c r="A303" s="72">
        <v>46112</v>
      </c>
      <c r="B303" s="73" t="s">
        <v>215</v>
      </c>
      <c r="C303" s="74" t="s">
        <v>532</v>
      </c>
      <c r="D303" s="74" t="s">
        <v>533</v>
      </c>
      <c r="E303" s="74" t="s">
        <v>647</v>
      </c>
      <c r="F303" s="73" t="s">
        <v>603</v>
      </c>
      <c r="G303" s="73"/>
      <c r="H303" s="73" t="s">
        <v>604</v>
      </c>
      <c r="I303" s="73"/>
      <c r="J303" s="75"/>
      <c r="K303" s="75"/>
      <c r="L303" s="79" t="s">
        <v>265</v>
      </c>
      <c r="M303" s="70"/>
    </row>
    <row r="304" spans="1:13" ht="57.95" customHeight="1">
      <c r="A304" s="72">
        <v>46112</v>
      </c>
      <c r="B304" s="73" t="s">
        <v>216</v>
      </c>
      <c r="C304" s="74" t="s">
        <v>532</v>
      </c>
      <c r="D304" s="74" t="s">
        <v>534</v>
      </c>
      <c r="E304" s="74" t="s">
        <v>647</v>
      </c>
      <c r="F304" s="73" t="s">
        <v>603</v>
      </c>
      <c r="G304" s="73"/>
      <c r="H304" s="73" t="s">
        <v>604</v>
      </c>
      <c r="I304" s="73"/>
      <c r="J304" s="75"/>
      <c r="K304" s="75"/>
      <c r="L304" s="79" t="s">
        <v>265</v>
      </c>
      <c r="M304" s="70"/>
    </row>
    <row r="305" spans="1:13" ht="57.95" customHeight="1">
      <c r="A305" s="72">
        <v>46112</v>
      </c>
      <c r="B305" s="73" t="s">
        <v>217</v>
      </c>
      <c r="C305" s="74" t="s">
        <v>532</v>
      </c>
      <c r="D305" s="74" t="s">
        <v>535</v>
      </c>
      <c r="E305" s="74" t="s">
        <v>647</v>
      </c>
      <c r="F305" s="73" t="s">
        <v>603</v>
      </c>
      <c r="G305" s="73"/>
      <c r="H305" s="73" t="s">
        <v>604</v>
      </c>
      <c r="I305" s="73"/>
      <c r="J305" s="75"/>
      <c r="K305" s="75"/>
      <c r="L305" s="79" t="s">
        <v>265</v>
      </c>
      <c r="M305" s="70"/>
    </row>
    <row r="306" spans="1:13" ht="29.1" customHeight="1">
      <c r="A306" s="72">
        <v>46112</v>
      </c>
      <c r="B306" s="73" t="s">
        <v>219</v>
      </c>
      <c r="C306" s="74" t="s">
        <v>536</v>
      </c>
      <c r="D306" s="74" t="s">
        <v>537</v>
      </c>
      <c r="E306" s="74" t="s">
        <v>312</v>
      </c>
      <c r="F306" s="73" t="s">
        <v>603</v>
      </c>
      <c r="G306" s="73"/>
      <c r="H306" s="73" t="s">
        <v>604</v>
      </c>
      <c r="I306" s="73"/>
      <c r="J306" s="75"/>
      <c r="K306" s="75"/>
      <c r="L306" s="79" t="s">
        <v>265</v>
      </c>
      <c r="M306" s="104"/>
    </row>
    <row r="307" spans="1:13" ht="29.1" customHeight="1">
      <c r="A307" s="72">
        <v>46112</v>
      </c>
      <c r="B307" s="73" t="s">
        <v>220</v>
      </c>
      <c r="C307" s="74" t="s">
        <v>536</v>
      </c>
      <c r="D307" s="74" t="s">
        <v>538</v>
      </c>
      <c r="E307" s="74" t="s">
        <v>312</v>
      </c>
      <c r="F307" s="73" t="s">
        <v>603</v>
      </c>
      <c r="G307" s="73"/>
      <c r="H307" s="73" t="s">
        <v>604</v>
      </c>
      <c r="I307" s="73"/>
      <c r="J307" s="75"/>
      <c r="K307" s="75"/>
      <c r="L307" s="78">
        <v>0</v>
      </c>
      <c r="M307" s="104"/>
    </row>
    <row r="308" spans="1:13" ht="43.5" customHeight="1">
      <c r="A308" s="72">
        <v>46112</v>
      </c>
      <c r="B308" s="73" t="s">
        <v>221</v>
      </c>
      <c r="C308" s="74" t="s">
        <v>536</v>
      </c>
      <c r="D308" s="74" t="s">
        <v>539</v>
      </c>
      <c r="E308" s="74" t="s">
        <v>647</v>
      </c>
      <c r="F308" s="73" t="s">
        <v>603</v>
      </c>
      <c r="G308" s="73"/>
      <c r="H308" s="73" t="s">
        <v>604</v>
      </c>
      <c r="I308" s="73"/>
      <c r="J308" s="75"/>
      <c r="K308" s="75"/>
      <c r="L308" s="79" t="s">
        <v>265</v>
      </c>
      <c r="M308" s="70"/>
    </row>
    <row r="309" spans="1:13" ht="43.5" customHeight="1">
      <c r="A309" s="72">
        <v>46112</v>
      </c>
      <c r="B309" s="73" t="s">
        <v>222</v>
      </c>
      <c r="C309" s="74" t="s">
        <v>536</v>
      </c>
      <c r="D309" s="74" t="s">
        <v>540</v>
      </c>
      <c r="E309" s="74" t="s">
        <v>647</v>
      </c>
      <c r="F309" s="73" t="s">
        <v>603</v>
      </c>
      <c r="G309" s="73"/>
      <c r="H309" s="73" t="s">
        <v>604</v>
      </c>
      <c r="I309" s="73"/>
      <c r="J309" s="75"/>
      <c r="K309" s="75"/>
      <c r="L309" s="79" t="s">
        <v>265</v>
      </c>
      <c r="M309" s="70"/>
    </row>
    <row r="310" spans="1:13" ht="43.5" customHeight="1">
      <c r="A310" s="72">
        <v>46112</v>
      </c>
      <c r="B310" s="73" t="s">
        <v>223</v>
      </c>
      <c r="C310" s="74" t="s">
        <v>536</v>
      </c>
      <c r="D310" s="74" t="s">
        <v>541</v>
      </c>
      <c r="E310" s="74" t="s">
        <v>647</v>
      </c>
      <c r="F310" s="73" t="s">
        <v>603</v>
      </c>
      <c r="G310" s="73"/>
      <c r="H310" s="73" t="s">
        <v>604</v>
      </c>
      <c r="I310" s="73"/>
      <c r="J310" s="75"/>
      <c r="K310" s="75"/>
      <c r="L310" s="79" t="s">
        <v>265</v>
      </c>
      <c r="M310" s="70"/>
    </row>
    <row r="311" spans="1:13" ht="43.5" customHeight="1">
      <c r="A311" s="72">
        <v>46112</v>
      </c>
      <c r="B311" s="73" t="s">
        <v>224</v>
      </c>
      <c r="C311" s="74" t="s">
        <v>536</v>
      </c>
      <c r="D311" s="74" t="s">
        <v>542</v>
      </c>
      <c r="E311" s="74" t="s">
        <v>647</v>
      </c>
      <c r="F311" s="73" t="s">
        <v>603</v>
      </c>
      <c r="G311" s="73"/>
      <c r="H311" s="73" t="s">
        <v>604</v>
      </c>
      <c r="I311" s="73"/>
      <c r="J311" s="75"/>
      <c r="K311" s="75"/>
      <c r="L311" s="79" t="s">
        <v>265</v>
      </c>
      <c r="M311" s="70"/>
    </row>
    <row r="312" spans="1:13" ht="29.1" customHeight="1">
      <c r="A312" s="72">
        <v>46112</v>
      </c>
      <c r="B312" s="73" t="s">
        <v>226</v>
      </c>
      <c r="C312" s="74" t="s">
        <v>543</v>
      </c>
      <c r="D312" s="74" t="s">
        <v>544</v>
      </c>
      <c r="E312" s="74" t="s">
        <v>647</v>
      </c>
      <c r="F312" s="73" t="s">
        <v>603</v>
      </c>
      <c r="G312" s="73"/>
      <c r="H312" s="73" t="s">
        <v>604</v>
      </c>
      <c r="I312" s="73"/>
      <c r="J312" s="75"/>
      <c r="K312" s="75"/>
      <c r="L312" s="79" t="s">
        <v>265</v>
      </c>
      <c r="M312" s="70"/>
    </row>
    <row r="313" spans="1:13" ht="57.95" customHeight="1">
      <c r="A313" s="72">
        <v>46112</v>
      </c>
      <c r="B313" s="73" t="s">
        <v>228</v>
      </c>
      <c r="C313" s="74" t="s">
        <v>546</v>
      </c>
      <c r="D313" s="74" t="s">
        <v>547</v>
      </c>
      <c r="E313" s="74" t="s">
        <v>266</v>
      </c>
      <c r="F313" s="73" t="s">
        <v>603</v>
      </c>
      <c r="G313" s="73"/>
      <c r="H313" s="73" t="s">
        <v>604</v>
      </c>
      <c r="I313" s="73"/>
      <c r="J313" s="75"/>
      <c r="K313" s="75"/>
      <c r="L313" s="79" t="s">
        <v>265</v>
      </c>
      <c r="M313" s="70"/>
    </row>
    <row r="314" spans="1:13" ht="57.95" customHeight="1">
      <c r="A314" s="72">
        <v>46112</v>
      </c>
      <c r="B314" s="73" t="s">
        <v>230</v>
      </c>
      <c r="C314" s="74" t="s">
        <v>731</v>
      </c>
      <c r="D314" s="74" t="s">
        <v>732</v>
      </c>
      <c r="E314" s="74" t="s">
        <v>266</v>
      </c>
      <c r="F314" s="73" t="s">
        <v>603</v>
      </c>
      <c r="G314" s="73"/>
      <c r="H314" s="73" t="s">
        <v>604</v>
      </c>
      <c r="I314" s="73"/>
      <c r="J314" s="75" t="s">
        <v>618</v>
      </c>
      <c r="K314" s="75"/>
      <c r="L314" s="79" t="s">
        <v>265</v>
      </c>
      <c r="M314" s="70"/>
    </row>
    <row r="315" spans="1:13" ht="57.95" customHeight="1">
      <c r="A315" s="72">
        <v>46112</v>
      </c>
      <c r="B315" s="73" t="s">
        <v>230</v>
      </c>
      <c r="C315" s="74" t="s">
        <v>733</v>
      </c>
      <c r="D315" s="74" t="s">
        <v>732</v>
      </c>
      <c r="E315" s="74" t="s">
        <v>266</v>
      </c>
      <c r="F315" s="73" t="s">
        <v>603</v>
      </c>
      <c r="G315" s="73"/>
      <c r="H315" s="73" t="s">
        <v>604</v>
      </c>
      <c r="I315" s="73"/>
      <c r="J315" s="75" t="s">
        <v>619</v>
      </c>
      <c r="K315" s="75"/>
      <c r="L315" s="79" t="s">
        <v>265</v>
      </c>
      <c r="M315" s="70"/>
    </row>
    <row r="316" spans="1:13" ht="87" customHeight="1">
      <c r="A316" s="72">
        <v>46112</v>
      </c>
      <c r="B316" s="73" t="s">
        <v>232</v>
      </c>
      <c r="C316" s="74" t="s">
        <v>734</v>
      </c>
      <c r="D316" s="74" t="s">
        <v>552</v>
      </c>
      <c r="E316" s="74" t="s">
        <v>312</v>
      </c>
      <c r="F316" s="73" t="s">
        <v>603</v>
      </c>
      <c r="G316" s="73"/>
      <c r="H316" s="73" t="s">
        <v>604</v>
      </c>
      <c r="I316" s="73"/>
      <c r="J316" s="75"/>
      <c r="K316" s="75"/>
      <c r="L316" s="79" t="s">
        <v>265</v>
      </c>
      <c r="M316" s="70"/>
    </row>
    <row r="317" spans="1:13" ht="57.95" customHeight="1">
      <c r="A317" s="72">
        <v>46112</v>
      </c>
      <c r="B317" s="73" t="s">
        <v>233</v>
      </c>
      <c r="C317" s="74" t="s">
        <v>734</v>
      </c>
      <c r="D317" s="74" t="s">
        <v>553</v>
      </c>
      <c r="E317" s="74" t="s">
        <v>278</v>
      </c>
      <c r="F317" s="73" t="s">
        <v>603</v>
      </c>
      <c r="G317" s="73"/>
      <c r="H317" s="73" t="s">
        <v>604</v>
      </c>
      <c r="I317" s="73"/>
      <c r="J317" s="75"/>
      <c r="K317" s="75"/>
      <c r="L317" s="79" t="s">
        <v>265</v>
      </c>
      <c r="M317" s="70"/>
    </row>
    <row r="318" spans="1:13" ht="29.1" customHeight="1">
      <c r="A318" s="72">
        <v>46112</v>
      </c>
      <c r="B318" s="73" t="s">
        <v>234</v>
      </c>
      <c r="C318" s="74" t="s">
        <v>734</v>
      </c>
      <c r="D318" s="74" t="s">
        <v>735</v>
      </c>
      <c r="E318" s="74" t="s">
        <v>278</v>
      </c>
      <c r="F318" s="73" t="s">
        <v>603</v>
      </c>
      <c r="G318" s="73"/>
      <c r="H318" s="73" t="s">
        <v>604</v>
      </c>
      <c r="I318" s="73"/>
      <c r="J318" s="75"/>
      <c r="K318" s="75"/>
      <c r="L318" s="79" t="s">
        <v>265</v>
      </c>
      <c r="M318" s="70"/>
    </row>
    <row r="319" spans="1:13" ht="43.5" customHeight="1">
      <c r="A319" s="72">
        <v>46112</v>
      </c>
      <c r="B319" s="73" t="s">
        <v>235</v>
      </c>
      <c r="C319" s="74" t="s">
        <v>734</v>
      </c>
      <c r="D319" s="74" t="s">
        <v>736</v>
      </c>
      <c r="E319" s="74" t="s">
        <v>312</v>
      </c>
      <c r="F319" s="73" t="s">
        <v>603</v>
      </c>
      <c r="G319" s="73"/>
      <c r="H319" s="73" t="s">
        <v>604</v>
      </c>
      <c r="I319" s="73"/>
      <c r="J319" s="75"/>
      <c r="K319" s="75"/>
      <c r="L319" s="79" t="s">
        <v>265</v>
      </c>
      <c r="M319" s="70"/>
    </row>
    <row r="320" spans="1:13">
      <c r="A320" s="72">
        <v>46112</v>
      </c>
      <c r="B320" s="73" t="s">
        <v>236</v>
      </c>
      <c r="C320" s="74" t="s">
        <v>734</v>
      </c>
      <c r="D320" s="74" t="s">
        <v>389</v>
      </c>
      <c r="E320" s="74" t="s">
        <v>647</v>
      </c>
      <c r="F320" s="73" t="s">
        <v>603</v>
      </c>
      <c r="G320" s="73"/>
      <c r="H320" s="73" t="s">
        <v>604</v>
      </c>
      <c r="I320" s="73"/>
      <c r="J320" s="75"/>
      <c r="K320" s="75"/>
      <c r="L320" s="79" t="s">
        <v>265</v>
      </c>
      <c r="M320" s="70"/>
    </row>
    <row r="321" spans="1:13" ht="57.95" customHeight="1">
      <c r="A321" s="72">
        <v>46112</v>
      </c>
      <c r="B321" s="73" t="s">
        <v>238</v>
      </c>
      <c r="C321" s="74" t="s">
        <v>737</v>
      </c>
      <c r="D321" s="74" t="s">
        <v>557</v>
      </c>
      <c r="E321" s="74" t="s">
        <v>266</v>
      </c>
      <c r="F321" s="73" t="s">
        <v>603</v>
      </c>
      <c r="G321" s="73"/>
      <c r="H321" s="73" t="s">
        <v>604</v>
      </c>
      <c r="I321" s="73"/>
      <c r="J321" s="75"/>
      <c r="K321" s="75"/>
      <c r="L321" s="79" t="s">
        <v>265</v>
      </c>
      <c r="M321" s="70"/>
    </row>
    <row r="322" spans="1:13" ht="43.5" customHeight="1">
      <c r="A322" s="72">
        <v>46112</v>
      </c>
      <c r="B322" s="73" t="s">
        <v>239</v>
      </c>
      <c r="C322" s="74" t="s">
        <v>737</v>
      </c>
      <c r="D322" s="74" t="s">
        <v>558</v>
      </c>
      <c r="E322" s="74" t="s">
        <v>278</v>
      </c>
      <c r="F322" s="73" t="s">
        <v>603</v>
      </c>
      <c r="G322" s="73"/>
      <c r="H322" s="73" t="s">
        <v>604</v>
      </c>
      <c r="I322" s="73"/>
      <c r="J322" s="75"/>
      <c r="K322" s="75"/>
      <c r="L322" s="79" t="s">
        <v>265</v>
      </c>
      <c r="M322" s="70"/>
    </row>
    <row r="323" spans="1:13" ht="57.95" customHeight="1">
      <c r="A323" s="72">
        <v>46112</v>
      </c>
      <c r="B323" s="73" t="s">
        <v>241</v>
      </c>
      <c r="C323" s="74" t="s">
        <v>561</v>
      </c>
      <c r="D323" s="74" t="s">
        <v>738</v>
      </c>
      <c r="E323" s="74" t="s">
        <v>266</v>
      </c>
      <c r="F323" s="73" t="s">
        <v>603</v>
      </c>
      <c r="G323" s="73"/>
      <c r="H323" s="73" t="s">
        <v>604</v>
      </c>
      <c r="I323" s="73"/>
      <c r="J323" s="75"/>
      <c r="K323" s="75"/>
      <c r="L323" s="79" t="s">
        <v>265</v>
      </c>
      <c r="M323" s="70"/>
    </row>
    <row r="324" spans="1:13" ht="43.5" customHeight="1">
      <c r="A324" s="72">
        <v>46112</v>
      </c>
      <c r="B324" s="73" t="s">
        <v>242</v>
      </c>
      <c r="C324" s="74" t="s">
        <v>561</v>
      </c>
      <c r="D324" s="74" t="s">
        <v>558</v>
      </c>
      <c r="E324" s="74" t="s">
        <v>278</v>
      </c>
      <c r="F324" s="73" t="s">
        <v>603</v>
      </c>
      <c r="G324" s="73"/>
      <c r="H324" s="73" t="s">
        <v>604</v>
      </c>
      <c r="I324" s="73"/>
      <c r="J324" s="75"/>
      <c r="K324" s="75"/>
      <c r="L324" s="79" t="s">
        <v>265</v>
      </c>
      <c r="M324" s="70"/>
    </row>
    <row r="325" spans="1:13" ht="43.5" customHeight="1">
      <c r="A325" s="72">
        <v>46112</v>
      </c>
      <c r="B325" s="73" t="s">
        <v>244</v>
      </c>
      <c r="C325" s="74" t="s">
        <v>562</v>
      </c>
      <c r="D325" s="74" t="s">
        <v>563</v>
      </c>
      <c r="E325" s="74" t="s">
        <v>647</v>
      </c>
      <c r="F325" s="73" t="s">
        <v>603</v>
      </c>
      <c r="G325" s="73"/>
      <c r="H325" s="73" t="s">
        <v>604</v>
      </c>
      <c r="I325" s="73"/>
      <c r="J325" s="75"/>
      <c r="K325" s="75"/>
      <c r="L325" s="79" t="s">
        <v>265</v>
      </c>
      <c r="M325" s="70"/>
    </row>
    <row r="326" spans="1:13" ht="43.5" customHeight="1">
      <c r="A326" s="72">
        <v>46112</v>
      </c>
      <c r="B326" s="73" t="s">
        <v>245</v>
      </c>
      <c r="C326" s="74" t="s">
        <v>562</v>
      </c>
      <c r="D326" s="74" t="s">
        <v>564</v>
      </c>
      <c r="E326" s="74" t="s">
        <v>647</v>
      </c>
      <c r="F326" s="73" t="s">
        <v>603</v>
      </c>
      <c r="G326" s="73"/>
      <c r="H326" s="73" t="s">
        <v>604</v>
      </c>
      <c r="I326" s="73"/>
      <c r="J326" s="75"/>
      <c r="K326" s="75"/>
      <c r="L326" s="79" t="s">
        <v>265</v>
      </c>
      <c r="M326" s="70"/>
    </row>
    <row r="327" spans="1:13" ht="29.1" customHeight="1">
      <c r="A327" s="72">
        <v>46112</v>
      </c>
      <c r="B327" s="73" t="s">
        <v>247</v>
      </c>
      <c r="C327" s="74" t="s">
        <v>565</v>
      </c>
      <c r="D327" s="74" t="s">
        <v>739</v>
      </c>
      <c r="E327" s="74" t="s">
        <v>312</v>
      </c>
      <c r="F327" s="73" t="s">
        <v>603</v>
      </c>
      <c r="G327" s="73"/>
      <c r="H327" s="73" t="s">
        <v>604</v>
      </c>
      <c r="I327" s="73"/>
      <c r="J327" s="75" t="s">
        <v>740</v>
      </c>
      <c r="K327" s="75"/>
      <c r="L327" s="78">
        <v>1462</v>
      </c>
      <c r="M327" s="70"/>
    </row>
    <row r="328" spans="1:13" ht="43.5" customHeight="1">
      <c r="A328" s="72">
        <v>46112</v>
      </c>
      <c r="B328" s="73" t="s">
        <v>248</v>
      </c>
      <c r="C328" s="74" t="s">
        <v>565</v>
      </c>
      <c r="D328" s="74" t="s">
        <v>741</v>
      </c>
      <c r="E328" s="74" t="s">
        <v>266</v>
      </c>
      <c r="F328" s="73" t="s">
        <v>603</v>
      </c>
      <c r="G328" s="73"/>
      <c r="H328" s="73" t="s">
        <v>604</v>
      </c>
      <c r="I328" s="73"/>
      <c r="J328" s="75" t="s">
        <v>740</v>
      </c>
      <c r="K328" s="75"/>
      <c r="L328" s="76">
        <v>1442531.0913043499</v>
      </c>
      <c r="M328" s="70"/>
    </row>
    <row r="329" spans="1:13" ht="57.95" customHeight="1">
      <c r="A329" s="72">
        <v>46112</v>
      </c>
      <c r="B329" s="73" t="s">
        <v>250</v>
      </c>
      <c r="C329" s="74" t="s">
        <v>570</v>
      </c>
      <c r="D329" s="74" t="s">
        <v>742</v>
      </c>
      <c r="E329" s="74" t="s">
        <v>266</v>
      </c>
      <c r="F329" s="73" t="s">
        <v>603</v>
      </c>
      <c r="G329" s="73"/>
      <c r="H329" s="73" t="s">
        <v>604</v>
      </c>
      <c r="I329" s="73"/>
      <c r="J329" s="75"/>
      <c r="K329" s="75"/>
      <c r="L329" s="76" t="s">
        <v>265</v>
      </c>
      <c r="M329" s="70"/>
    </row>
    <row r="330" spans="1:13" ht="29.1" customHeight="1">
      <c r="A330" s="72">
        <v>46112</v>
      </c>
      <c r="B330" s="73" t="s">
        <v>251</v>
      </c>
      <c r="C330" s="74" t="s">
        <v>565</v>
      </c>
      <c r="D330" s="74" t="s">
        <v>743</v>
      </c>
      <c r="E330" s="74" t="s">
        <v>278</v>
      </c>
      <c r="F330" s="73" t="s">
        <v>603</v>
      </c>
      <c r="G330" s="73"/>
      <c r="H330" s="73" t="s">
        <v>604</v>
      </c>
      <c r="I330" s="73"/>
      <c r="J330" s="75" t="s">
        <v>740</v>
      </c>
      <c r="K330" s="75"/>
      <c r="L330" s="77" t="s">
        <v>744</v>
      </c>
      <c r="M330" s="70"/>
    </row>
    <row r="331" spans="1:13" ht="29.1" customHeight="1">
      <c r="A331" s="72">
        <v>46112</v>
      </c>
      <c r="B331" s="73" t="s">
        <v>252</v>
      </c>
      <c r="C331" s="74" t="s">
        <v>565</v>
      </c>
      <c r="D331" s="74" t="s">
        <v>745</v>
      </c>
      <c r="E331" s="74" t="s">
        <v>278</v>
      </c>
      <c r="F331" s="73" t="s">
        <v>603</v>
      </c>
      <c r="G331" s="73"/>
      <c r="H331" s="73" t="s">
        <v>604</v>
      </c>
      <c r="I331" s="73"/>
      <c r="J331" s="75" t="s">
        <v>740</v>
      </c>
      <c r="K331" s="75"/>
      <c r="L331" s="77" t="s">
        <v>746</v>
      </c>
      <c r="M331" s="70"/>
    </row>
    <row r="332" spans="1:13" ht="29.1" customHeight="1">
      <c r="A332" s="72">
        <v>46112</v>
      </c>
      <c r="B332" s="73" t="s">
        <v>253</v>
      </c>
      <c r="C332" s="74" t="s">
        <v>565</v>
      </c>
      <c r="D332" s="74" t="s">
        <v>747</v>
      </c>
      <c r="E332" s="74" t="s">
        <v>278</v>
      </c>
      <c r="F332" s="73" t="s">
        <v>603</v>
      </c>
      <c r="G332" s="73"/>
      <c r="H332" s="73" t="s">
        <v>604</v>
      </c>
      <c r="I332" s="73"/>
      <c r="J332" s="75" t="s">
        <v>740</v>
      </c>
      <c r="K332" s="75"/>
      <c r="L332" s="104" t="s">
        <v>748</v>
      </c>
      <c r="M332" s="70"/>
    </row>
    <row r="333" spans="1:13" ht="43.5">
      <c r="A333" s="72">
        <v>46112</v>
      </c>
      <c r="B333" s="73" t="s">
        <v>255</v>
      </c>
      <c r="C333" s="74" t="s">
        <v>578</v>
      </c>
      <c r="D333" s="74" t="s">
        <v>749</v>
      </c>
      <c r="E333" s="74" t="s">
        <v>282</v>
      </c>
      <c r="F333" s="73" t="s">
        <v>676</v>
      </c>
      <c r="G333" s="73"/>
      <c r="H333" s="73" t="s">
        <v>604</v>
      </c>
      <c r="I333" s="73"/>
      <c r="J333" s="75" t="s">
        <v>750</v>
      </c>
      <c r="K333" s="75"/>
      <c r="L333" s="78">
        <v>1462</v>
      </c>
      <c r="M333" s="70"/>
    </row>
    <row r="334" spans="1:13" ht="29.1" customHeight="1">
      <c r="A334" s="72">
        <v>46112</v>
      </c>
      <c r="B334" s="73" t="s">
        <v>256</v>
      </c>
      <c r="C334" s="74" t="s">
        <v>578</v>
      </c>
      <c r="D334" s="74" t="s">
        <v>582</v>
      </c>
      <c r="E334" s="74" t="s">
        <v>266</v>
      </c>
      <c r="F334" s="73" t="s">
        <v>676</v>
      </c>
      <c r="G334" s="73"/>
      <c r="H334" s="73" t="s">
        <v>604</v>
      </c>
      <c r="I334" s="73"/>
      <c r="J334" s="75" t="s">
        <v>750</v>
      </c>
      <c r="K334" s="75"/>
      <c r="L334" s="76">
        <v>1442531.0913043499</v>
      </c>
      <c r="M334" s="70"/>
    </row>
  </sheetData>
  <autoFilter ref="A1:M334" xr:uid="{00000000-0009-0000-0000-000004000000}"/>
  <hyperlinks>
    <hyperlink ref="L332" r:id="rId1" xr:uid="{E3F947CF-3A5A-4454-9FB8-75755FA123A8}"/>
  </hyperlinks>
  <pageMargins left="0.7" right="0.7" top="0.75" bottom="0.75" header="0.3" footer="0.3"/>
  <pageSetup paperSize="5" scale="5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DU36"/>
  <sheetViews>
    <sheetView zoomScale="85" zoomScaleNormal="85" workbookViewId="0"/>
  </sheetViews>
  <sheetFormatPr defaultColWidth="10.85546875" defaultRowHeight="15" customHeight="1"/>
  <cols>
    <col min="1" max="1" width="13" style="1" bestFit="1" customWidth="1"/>
    <col min="2" max="2" width="22.140625" style="2" bestFit="1" customWidth="1"/>
    <col min="3" max="3" width="22.140625" style="2" customWidth="1"/>
    <col min="4" max="4" width="10.85546875" style="2" customWidth="1"/>
    <col min="5" max="5" width="12.85546875" style="3" bestFit="1" customWidth="1"/>
    <col min="6" max="7" width="10.85546875" style="3" customWidth="1"/>
    <col min="8" max="9" width="12.85546875" style="3" bestFit="1" customWidth="1"/>
    <col min="10" max="15" width="10.85546875" style="3" customWidth="1"/>
    <col min="16" max="16" width="10.85546875" style="4" customWidth="1"/>
    <col min="17" max="19" width="10.85546875" style="5" customWidth="1"/>
    <col min="20" max="21" width="10.85546875" style="4" customWidth="1"/>
    <col min="22" max="22" width="10.85546875" style="6" customWidth="1"/>
    <col min="23" max="23" width="10.85546875" style="4" customWidth="1"/>
    <col min="24" max="24" width="10.85546875" style="34" customWidth="1"/>
    <col min="25" max="25" width="10.85546875" style="5" customWidth="1"/>
    <col min="26" max="27" width="10.85546875" style="4" customWidth="1"/>
    <col min="28" max="28" width="10.85546875" style="13" customWidth="1"/>
    <col min="29" max="29" width="10.85546875" style="4" customWidth="1"/>
    <col min="30" max="30" width="10.85546875" style="13" customWidth="1"/>
    <col min="31" max="31" width="10.85546875" style="6" customWidth="1"/>
    <col min="32" max="32" width="10.85546875" style="13" customWidth="1"/>
    <col min="33" max="33" width="10.85546875" style="4" customWidth="1"/>
    <col min="34" max="34" width="10.85546875" style="13" customWidth="1"/>
    <col min="35" max="35" width="10.85546875" style="4" customWidth="1"/>
    <col min="36" max="36" width="10.85546875" style="13" customWidth="1"/>
    <col min="37" max="37" width="10.85546875" style="4" customWidth="1"/>
    <col min="38" max="38" width="10.85546875" style="13" customWidth="1"/>
    <col min="39" max="40" width="10.85546875" style="4" customWidth="1"/>
    <col min="41" max="41" width="10.85546875" style="13" customWidth="1"/>
    <col min="42" max="42" width="10.85546875" style="5" customWidth="1"/>
    <col min="43" max="44" width="10.85546875" style="4" customWidth="1"/>
    <col min="45" max="45" width="10.85546875" style="5" customWidth="1"/>
    <col min="46" max="46" width="10.85546875" style="6" customWidth="1"/>
    <col min="47" max="51" width="10.85546875" style="3" customWidth="1"/>
    <col min="52" max="54" width="10.85546875" style="4" customWidth="1"/>
    <col min="55" max="55" width="10.85546875" style="3" customWidth="1"/>
    <col min="56" max="56" width="10.85546875" style="5" customWidth="1"/>
    <col min="57" max="62" width="10.85546875" style="6" customWidth="1"/>
    <col min="63" max="67" width="10.85546875" style="4" customWidth="1"/>
    <col min="68" max="71" width="10.85546875" style="6" customWidth="1"/>
    <col min="72" max="78" width="10.85546875" style="3" customWidth="1"/>
    <col min="79" max="80" width="10.85546875" style="4" customWidth="1"/>
    <col min="81" max="82" width="10.85546875" style="6" customWidth="1"/>
    <col min="83" max="84" width="10.85546875" style="3" customWidth="1"/>
    <col min="85" max="91" width="10.85546875" style="6" customWidth="1"/>
    <col min="92" max="92" width="10.85546875" style="3" customWidth="1"/>
    <col min="93" max="97" width="10.85546875" style="6" customWidth="1"/>
    <col min="98" max="98" width="10.85546875" style="3" customWidth="1"/>
    <col min="99" max="100" width="10.85546875" style="4" customWidth="1"/>
    <col min="101" max="101" width="10.85546875" style="5" customWidth="1"/>
    <col min="102" max="102" width="10.85546875" style="6" customWidth="1"/>
    <col min="103" max="104" width="10.85546875" style="3" customWidth="1"/>
    <col min="105" max="106" width="10.85546875" style="6" customWidth="1"/>
    <col min="107" max="107" width="10.85546875" style="4" customWidth="1"/>
    <col min="108" max="116" width="10.85546875" style="5" customWidth="1"/>
    <col min="117" max="119" width="10.85546875" style="6" customWidth="1"/>
    <col min="120" max="121" width="10.85546875" style="5" customWidth="1"/>
    <col min="122" max="125" width="10.85546875" style="6" customWidth="1"/>
    <col min="126" max="134" width="10.85546875" style="2" customWidth="1"/>
    <col min="135" max="16384" width="10.85546875" style="2"/>
  </cols>
  <sheetData>
    <row r="1" spans="1:125" s="17" customFormat="1" ht="15" customHeight="1">
      <c r="A1" s="16" t="s">
        <v>583</v>
      </c>
      <c r="B1" s="17" t="s">
        <v>751</v>
      </c>
      <c r="C1" s="17" t="s">
        <v>752</v>
      </c>
      <c r="D1" s="17" t="s">
        <v>753</v>
      </c>
      <c r="E1" s="18" t="s">
        <v>4</v>
      </c>
      <c r="F1" s="18" t="s">
        <v>6</v>
      </c>
      <c r="G1" s="18" t="s">
        <v>7</v>
      </c>
      <c r="H1" s="18" t="s">
        <v>8</v>
      </c>
      <c r="I1" s="18" t="s">
        <v>9</v>
      </c>
      <c r="J1" s="18" t="s">
        <v>10</v>
      </c>
      <c r="K1" s="18" t="s">
        <v>11</v>
      </c>
      <c r="L1" s="18" t="s">
        <v>12</v>
      </c>
      <c r="M1" s="18" t="s">
        <v>13</v>
      </c>
      <c r="N1" s="18" t="s">
        <v>14</v>
      </c>
      <c r="O1" s="18" t="s">
        <v>16</v>
      </c>
      <c r="P1" s="19" t="s">
        <v>34</v>
      </c>
      <c r="Q1" s="20" t="s">
        <v>35</v>
      </c>
      <c r="R1" s="20" t="s">
        <v>37</v>
      </c>
      <c r="S1" s="20" t="s">
        <v>41</v>
      </c>
      <c r="T1" s="19" t="s">
        <v>45</v>
      </c>
      <c r="U1" s="19" t="s">
        <v>47</v>
      </c>
      <c r="V1" s="21" t="s">
        <v>49</v>
      </c>
      <c r="W1" s="19" t="s">
        <v>50</v>
      </c>
      <c r="X1" s="33" t="s">
        <v>51</v>
      </c>
      <c r="Y1" s="20" t="s">
        <v>52</v>
      </c>
      <c r="Z1" s="19" t="s">
        <v>72</v>
      </c>
      <c r="AA1" s="19" t="s">
        <v>75</v>
      </c>
      <c r="AB1" s="22" t="s">
        <v>76</v>
      </c>
      <c r="AC1" s="19" t="s">
        <v>77</v>
      </c>
      <c r="AD1" s="22" t="s">
        <v>78</v>
      </c>
      <c r="AE1" s="21" t="s">
        <v>79</v>
      </c>
      <c r="AF1" s="22" t="s">
        <v>80</v>
      </c>
      <c r="AG1" s="19" t="s">
        <v>81</v>
      </c>
      <c r="AH1" s="22" t="s">
        <v>82</v>
      </c>
      <c r="AI1" s="19" t="s">
        <v>83</v>
      </c>
      <c r="AJ1" s="22" t="s">
        <v>84</v>
      </c>
      <c r="AK1" s="19" t="s">
        <v>85</v>
      </c>
      <c r="AL1" s="22" t="s">
        <v>86</v>
      </c>
      <c r="AM1" s="19" t="s">
        <v>87</v>
      </c>
      <c r="AN1" s="19" t="s">
        <v>88</v>
      </c>
      <c r="AO1" s="22" t="s">
        <v>89</v>
      </c>
      <c r="AP1" s="20" t="s">
        <v>91</v>
      </c>
      <c r="AQ1" s="19" t="s">
        <v>92</v>
      </c>
      <c r="AR1" s="19" t="s">
        <v>93</v>
      </c>
      <c r="AS1" s="20" t="s">
        <v>94</v>
      </c>
      <c r="AT1" s="21" t="s">
        <v>95</v>
      </c>
      <c r="AU1" s="18" t="s">
        <v>96</v>
      </c>
      <c r="AV1" s="18" t="s">
        <v>97</v>
      </c>
      <c r="AW1" s="18" t="s">
        <v>99</v>
      </c>
      <c r="AX1" s="18" t="s">
        <v>101</v>
      </c>
      <c r="AY1" s="18" t="s">
        <v>103</v>
      </c>
      <c r="AZ1" s="19" t="s">
        <v>105</v>
      </c>
      <c r="BA1" s="19" t="s">
        <v>114</v>
      </c>
      <c r="BB1" s="19" t="s">
        <v>115</v>
      </c>
      <c r="BC1" s="18" t="s">
        <v>117</v>
      </c>
      <c r="BD1" s="20" t="s">
        <v>120</v>
      </c>
      <c r="BE1" s="21" t="s">
        <v>127</v>
      </c>
      <c r="BF1" s="21" t="s">
        <v>128</v>
      </c>
      <c r="BG1" s="21" t="s">
        <v>129</v>
      </c>
      <c r="BH1" s="21" t="s">
        <v>131</v>
      </c>
      <c r="BI1" s="21" t="s">
        <v>132</v>
      </c>
      <c r="BJ1" s="21" t="s">
        <v>133</v>
      </c>
      <c r="BK1" s="19" t="s">
        <v>135</v>
      </c>
      <c r="BL1" s="19" t="s">
        <v>136</v>
      </c>
      <c r="BM1" s="19" t="s">
        <v>137</v>
      </c>
      <c r="BN1" s="19" t="s">
        <v>138</v>
      </c>
      <c r="BO1" s="19" t="s">
        <v>139</v>
      </c>
      <c r="BP1" s="21" t="s">
        <v>141</v>
      </c>
      <c r="BQ1" s="21" t="s">
        <v>142</v>
      </c>
      <c r="BR1" s="21" t="s">
        <v>143</v>
      </c>
      <c r="BS1" s="21" t="s">
        <v>144</v>
      </c>
      <c r="BT1" s="18" t="s">
        <v>146</v>
      </c>
      <c r="BU1" s="18" t="s">
        <v>147</v>
      </c>
      <c r="BV1" s="18" t="s">
        <v>149</v>
      </c>
      <c r="BW1" s="18" t="s">
        <v>150</v>
      </c>
      <c r="BX1" s="18" t="s">
        <v>151</v>
      </c>
      <c r="BY1" s="18" t="s">
        <v>152</v>
      </c>
      <c r="BZ1" s="18" t="s">
        <v>153</v>
      </c>
      <c r="CA1" s="19" t="s">
        <v>154</v>
      </c>
      <c r="CB1" s="19" t="s">
        <v>155</v>
      </c>
      <c r="CC1" s="21" t="s">
        <v>157</v>
      </c>
      <c r="CD1" s="21" t="s">
        <v>158</v>
      </c>
      <c r="CE1" s="18" t="s">
        <v>160</v>
      </c>
      <c r="CF1" s="18" t="s">
        <v>161</v>
      </c>
      <c r="CG1" s="21" t="s">
        <v>163</v>
      </c>
      <c r="CH1" s="21" t="s">
        <v>164</v>
      </c>
      <c r="CI1" s="21" t="s">
        <v>165</v>
      </c>
      <c r="CJ1" s="21" t="s">
        <v>166</v>
      </c>
      <c r="CK1" s="21" t="s">
        <v>167</v>
      </c>
      <c r="CL1" s="21" t="s">
        <v>168</v>
      </c>
      <c r="CM1" s="21" t="s">
        <v>169</v>
      </c>
      <c r="CN1" s="18" t="s">
        <v>171</v>
      </c>
      <c r="CO1" s="21" t="s">
        <v>172</v>
      </c>
      <c r="CP1" s="21" t="s">
        <v>173</v>
      </c>
      <c r="CQ1" s="21" t="s">
        <v>174</v>
      </c>
      <c r="CR1" s="21" t="s">
        <v>175</v>
      </c>
      <c r="CS1" s="21" t="s">
        <v>176</v>
      </c>
      <c r="CT1" s="18" t="s">
        <v>178</v>
      </c>
      <c r="CU1" s="19" t="s">
        <v>179</v>
      </c>
      <c r="CV1" s="19" t="s">
        <v>180</v>
      </c>
      <c r="CW1" s="20" t="s">
        <v>181</v>
      </c>
      <c r="CX1" s="21" t="s">
        <v>182</v>
      </c>
      <c r="CY1" s="18" t="s">
        <v>184</v>
      </c>
      <c r="CZ1" s="18" t="s">
        <v>185</v>
      </c>
      <c r="DA1" s="21" t="s">
        <v>189</v>
      </c>
      <c r="DB1" s="21" t="s">
        <v>191</v>
      </c>
      <c r="DC1" s="19" t="s">
        <v>195</v>
      </c>
      <c r="DD1" s="20" t="s">
        <v>197</v>
      </c>
      <c r="DE1" s="20" t="s">
        <v>198</v>
      </c>
      <c r="DF1" s="20" t="s">
        <v>199</v>
      </c>
      <c r="DG1" s="20" t="s">
        <v>200</v>
      </c>
      <c r="DH1" s="20" t="s">
        <v>201</v>
      </c>
      <c r="DI1" s="20" t="s">
        <v>202</v>
      </c>
      <c r="DJ1" s="20" t="s">
        <v>203</v>
      </c>
      <c r="DK1" s="20" t="s">
        <v>204</v>
      </c>
      <c r="DL1" s="20" t="s">
        <v>205</v>
      </c>
      <c r="DM1" s="21" t="s">
        <v>215</v>
      </c>
      <c r="DN1" s="21" t="s">
        <v>216</v>
      </c>
      <c r="DO1" s="21" t="s">
        <v>217</v>
      </c>
      <c r="DP1" s="20" t="s">
        <v>219</v>
      </c>
      <c r="DQ1" s="20" t="s">
        <v>220</v>
      </c>
      <c r="DR1" s="21" t="s">
        <v>221</v>
      </c>
      <c r="DS1" s="21" t="s">
        <v>222</v>
      </c>
      <c r="DT1" s="21" t="s">
        <v>223</v>
      </c>
      <c r="DU1" s="21" t="s">
        <v>224</v>
      </c>
    </row>
    <row r="2" spans="1:125" s="15" customFormat="1" ht="15" customHeight="1">
      <c r="A2" s="16">
        <v>45747</v>
      </c>
      <c r="B2" s="71" t="s">
        <v>603</v>
      </c>
      <c r="C2" s="71"/>
      <c r="D2" s="17" t="s">
        <v>604</v>
      </c>
      <c r="E2" s="18">
        <v>25000000</v>
      </c>
      <c r="F2" s="18">
        <v>0</v>
      </c>
      <c r="G2" s="18">
        <v>0</v>
      </c>
      <c r="H2" s="18">
        <v>0</v>
      </c>
      <c r="I2" s="18">
        <v>0</v>
      </c>
      <c r="J2" s="18">
        <v>0</v>
      </c>
      <c r="K2" s="18">
        <v>0</v>
      </c>
      <c r="L2" s="18" t="s">
        <v>612</v>
      </c>
      <c r="M2" s="18" t="s">
        <v>612</v>
      </c>
      <c r="N2" s="18">
        <v>0</v>
      </c>
      <c r="O2" s="18">
        <v>38.505208461048191</v>
      </c>
      <c r="P2" s="18" t="s">
        <v>635</v>
      </c>
      <c r="Q2" s="18">
        <v>2</v>
      </c>
      <c r="R2" s="18">
        <v>0</v>
      </c>
      <c r="S2" s="18">
        <v>0</v>
      </c>
      <c r="T2" s="18" t="s">
        <v>754</v>
      </c>
      <c r="U2" s="18" t="s">
        <v>754</v>
      </c>
      <c r="V2" s="18" t="s">
        <v>754</v>
      </c>
      <c r="W2" s="18" t="s">
        <v>754</v>
      </c>
      <c r="X2" s="18" t="s">
        <v>754</v>
      </c>
      <c r="Y2" s="18" t="s">
        <v>754</v>
      </c>
      <c r="Z2" s="18" t="s">
        <v>754</v>
      </c>
      <c r="AA2" s="18" t="s">
        <v>754</v>
      </c>
      <c r="AB2" s="18" t="s">
        <v>754</v>
      </c>
      <c r="AC2" s="18" t="s">
        <v>754</v>
      </c>
      <c r="AD2" s="18" t="s">
        <v>754</v>
      </c>
      <c r="AE2" s="18" t="s">
        <v>754</v>
      </c>
      <c r="AF2" s="18" t="s">
        <v>754</v>
      </c>
      <c r="AG2" s="18" t="s">
        <v>754</v>
      </c>
      <c r="AH2" s="18" t="s">
        <v>754</v>
      </c>
      <c r="AI2" s="18" t="s">
        <v>754</v>
      </c>
      <c r="AJ2" s="18" t="s">
        <v>754</v>
      </c>
      <c r="AK2" s="18" t="s">
        <v>754</v>
      </c>
      <c r="AL2" s="18" t="s">
        <v>754</v>
      </c>
      <c r="AM2" s="18" t="s">
        <v>754</v>
      </c>
      <c r="AN2" s="18" t="s">
        <v>754</v>
      </c>
      <c r="AO2" s="18" t="s">
        <v>754</v>
      </c>
      <c r="AP2" s="18" t="s">
        <v>754</v>
      </c>
      <c r="AQ2" s="18" t="s">
        <v>754</v>
      </c>
      <c r="AR2" s="18" t="s">
        <v>754</v>
      </c>
      <c r="AS2" s="18" t="s">
        <v>754</v>
      </c>
      <c r="AT2" s="18" t="s">
        <v>754</v>
      </c>
      <c r="AU2" s="18" t="s">
        <v>754</v>
      </c>
      <c r="AV2" s="18" t="s">
        <v>754</v>
      </c>
      <c r="AW2" s="18" t="s">
        <v>754</v>
      </c>
      <c r="AX2" s="18" t="s">
        <v>754</v>
      </c>
      <c r="AY2" s="18">
        <v>-347300</v>
      </c>
      <c r="AZ2" s="18" t="s">
        <v>754</v>
      </c>
      <c r="BA2" s="18" t="s">
        <v>754</v>
      </c>
      <c r="BB2" s="18" t="s">
        <v>754</v>
      </c>
      <c r="BC2" s="18" t="s">
        <v>754</v>
      </c>
      <c r="BD2" s="18" t="s">
        <v>754</v>
      </c>
      <c r="BE2" s="18">
        <v>0</v>
      </c>
      <c r="BF2" s="18">
        <v>0</v>
      </c>
      <c r="BG2" s="18">
        <v>0</v>
      </c>
      <c r="BH2" s="18">
        <v>0</v>
      </c>
      <c r="BI2" s="18">
        <v>0</v>
      </c>
      <c r="BJ2" s="18">
        <v>0</v>
      </c>
      <c r="BK2" s="18">
        <v>0</v>
      </c>
      <c r="BL2" s="18">
        <v>0</v>
      </c>
      <c r="BM2" s="18">
        <v>0</v>
      </c>
      <c r="BN2" s="18">
        <v>0</v>
      </c>
      <c r="BO2" s="18">
        <v>0</v>
      </c>
      <c r="BP2" s="18">
        <v>0</v>
      </c>
      <c r="BQ2" s="18">
        <v>0</v>
      </c>
      <c r="BR2" s="18">
        <v>0</v>
      </c>
      <c r="BS2" s="18">
        <v>0</v>
      </c>
      <c r="BT2" s="18" t="s">
        <v>701</v>
      </c>
      <c r="BU2" s="18" t="s">
        <v>701</v>
      </c>
      <c r="BV2" s="18" t="s">
        <v>701</v>
      </c>
      <c r="BW2" s="18" t="s">
        <v>701</v>
      </c>
      <c r="BX2" s="18" t="s">
        <v>701</v>
      </c>
      <c r="BY2" s="18" t="s">
        <v>701</v>
      </c>
      <c r="BZ2" s="18" t="s">
        <v>701</v>
      </c>
      <c r="CA2" s="18" t="s">
        <v>701</v>
      </c>
      <c r="CB2" s="18" t="s">
        <v>701</v>
      </c>
      <c r="CC2" s="18" t="s">
        <v>701</v>
      </c>
      <c r="CD2" s="18" t="s">
        <v>701</v>
      </c>
      <c r="CE2" s="18">
        <v>600043.56000000006</v>
      </c>
      <c r="CF2" s="18">
        <v>1280141.8600000001</v>
      </c>
      <c r="CG2" s="18">
        <v>1</v>
      </c>
      <c r="CH2" s="18">
        <v>0</v>
      </c>
      <c r="CI2" s="18">
        <v>0</v>
      </c>
      <c r="CJ2" s="18">
        <v>1</v>
      </c>
      <c r="CK2" s="18">
        <v>0</v>
      </c>
      <c r="CL2" s="18">
        <v>0</v>
      </c>
      <c r="CM2" s="18">
        <v>0</v>
      </c>
      <c r="CN2" s="18">
        <v>0</v>
      </c>
      <c r="CO2" s="18">
        <v>0</v>
      </c>
      <c r="CP2" s="18">
        <v>0</v>
      </c>
      <c r="CQ2" s="18">
        <v>0</v>
      </c>
      <c r="CR2" s="18">
        <v>0</v>
      </c>
      <c r="CS2" s="18">
        <v>0</v>
      </c>
      <c r="CT2" s="18">
        <v>0</v>
      </c>
      <c r="CU2" s="18">
        <v>0</v>
      </c>
      <c r="CV2" s="18">
        <v>0</v>
      </c>
      <c r="CW2" s="18">
        <v>0</v>
      </c>
      <c r="CX2" s="18">
        <v>0</v>
      </c>
      <c r="CY2" s="18">
        <v>0</v>
      </c>
      <c r="CZ2" s="18">
        <v>0</v>
      </c>
      <c r="DA2" s="18" t="s">
        <v>754</v>
      </c>
      <c r="DB2" s="18" t="s">
        <v>754</v>
      </c>
      <c r="DC2" s="18" t="s">
        <v>726</v>
      </c>
      <c r="DD2" s="18">
        <v>6</v>
      </c>
      <c r="DE2" s="18">
        <v>0</v>
      </c>
      <c r="DF2" s="18">
        <v>0</v>
      </c>
      <c r="DG2" s="18">
        <v>0</v>
      </c>
      <c r="DH2" s="18">
        <v>0</v>
      </c>
      <c r="DI2" s="18">
        <v>0</v>
      </c>
      <c r="DJ2" s="18">
        <v>0</v>
      </c>
      <c r="DK2" s="18">
        <v>6</v>
      </c>
      <c r="DL2" s="18">
        <v>0</v>
      </c>
      <c r="DM2" s="18" t="s">
        <v>265</v>
      </c>
      <c r="DN2" s="18" t="s">
        <v>265</v>
      </c>
      <c r="DO2" s="18" t="s">
        <v>265</v>
      </c>
      <c r="DP2" s="18" t="s">
        <v>265</v>
      </c>
      <c r="DQ2" s="18">
        <v>0</v>
      </c>
      <c r="DR2" s="18" t="s">
        <v>265</v>
      </c>
      <c r="DS2" s="18" t="s">
        <v>265</v>
      </c>
      <c r="DT2" s="18" t="s">
        <v>265</v>
      </c>
      <c r="DU2" s="18" t="s">
        <v>265</v>
      </c>
    </row>
    <row r="3" spans="1:125" s="15" customFormat="1" ht="15" customHeight="1">
      <c r="A3" s="16">
        <v>45747</v>
      </c>
      <c r="B3" s="71" t="s">
        <v>646</v>
      </c>
      <c r="C3" s="71"/>
      <c r="D3" s="17" t="s">
        <v>604</v>
      </c>
      <c r="E3" s="18" t="s">
        <v>754</v>
      </c>
      <c r="F3" s="18" t="s">
        <v>754</v>
      </c>
      <c r="G3" s="18" t="s">
        <v>754</v>
      </c>
      <c r="H3" s="18" t="s">
        <v>754</v>
      </c>
      <c r="I3" s="18" t="s">
        <v>754</v>
      </c>
      <c r="J3" s="18" t="s">
        <v>754</v>
      </c>
      <c r="K3" s="18" t="s">
        <v>754</v>
      </c>
      <c r="L3" s="18" t="s">
        <v>754</v>
      </c>
      <c r="M3" s="18" t="s">
        <v>754</v>
      </c>
      <c r="N3" s="18" t="s">
        <v>754</v>
      </c>
      <c r="O3" s="18" t="s">
        <v>754</v>
      </c>
      <c r="P3" s="18" t="s">
        <v>754</v>
      </c>
      <c r="Q3" s="18" t="s">
        <v>754</v>
      </c>
      <c r="R3" s="18" t="s">
        <v>754</v>
      </c>
      <c r="S3" s="18" t="s">
        <v>754</v>
      </c>
      <c r="T3" s="18" t="s">
        <v>604</v>
      </c>
      <c r="U3" s="18" t="s">
        <v>604</v>
      </c>
      <c r="V3" s="18" t="s">
        <v>265</v>
      </c>
      <c r="W3" s="18" t="s">
        <v>265</v>
      </c>
      <c r="X3" s="18" t="s">
        <v>265</v>
      </c>
      <c r="Y3" s="18" t="s">
        <v>265</v>
      </c>
      <c r="Z3" s="18" t="s">
        <v>754</v>
      </c>
      <c r="AA3" s="18" t="s">
        <v>754</v>
      </c>
      <c r="AB3" s="18" t="s">
        <v>754</v>
      </c>
      <c r="AC3" s="18" t="s">
        <v>754</v>
      </c>
      <c r="AD3" s="18" t="s">
        <v>754</v>
      </c>
      <c r="AE3" s="18" t="s">
        <v>754</v>
      </c>
      <c r="AF3" s="18" t="s">
        <v>754</v>
      </c>
      <c r="AG3" s="18" t="s">
        <v>754</v>
      </c>
      <c r="AH3" s="18" t="s">
        <v>754</v>
      </c>
      <c r="AI3" s="18" t="s">
        <v>754</v>
      </c>
      <c r="AJ3" s="18" t="s">
        <v>754</v>
      </c>
      <c r="AK3" s="18" t="s">
        <v>754</v>
      </c>
      <c r="AL3" s="18" t="s">
        <v>754</v>
      </c>
      <c r="AM3" s="18" t="s">
        <v>754</v>
      </c>
      <c r="AN3" s="18" t="s">
        <v>754</v>
      </c>
      <c r="AO3" s="18" t="s">
        <v>754</v>
      </c>
      <c r="AP3" s="18" t="s">
        <v>754</v>
      </c>
      <c r="AQ3" s="18" t="s">
        <v>754</v>
      </c>
      <c r="AR3" s="18" t="s">
        <v>754</v>
      </c>
      <c r="AS3" s="18" t="s">
        <v>754</v>
      </c>
      <c r="AT3" s="18" t="s">
        <v>754</v>
      </c>
      <c r="AU3" s="18" t="s">
        <v>754</v>
      </c>
      <c r="AV3" s="18" t="s">
        <v>754</v>
      </c>
      <c r="AW3" s="18">
        <v>-15521.70754985755</v>
      </c>
      <c r="AX3" s="18">
        <v>-136334.1</v>
      </c>
      <c r="AY3" s="18" t="s">
        <v>754</v>
      </c>
      <c r="AZ3" s="18" t="s">
        <v>689</v>
      </c>
      <c r="BA3" s="18" t="s">
        <v>692</v>
      </c>
      <c r="BB3" s="18" t="s">
        <v>265</v>
      </c>
      <c r="BC3" s="18">
        <v>0</v>
      </c>
      <c r="BD3" s="18">
        <v>0</v>
      </c>
      <c r="BE3" s="18" t="s">
        <v>754</v>
      </c>
      <c r="BF3" s="18" t="s">
        <v>754</v>
      </c>
      <c r="BG3" s="18" t="s">
        <v>754</v>
      </c>
      <c r="BH3" s="18" t="s">
        <v>754</v>
      </c>
      <c r="BI3" s="18" t="s">
        <v>754</v>
      </c>
      <c r="BJ3" s="18" t="s">
        <v>754</v>
      </c>
      <c r="BK3" s="18" t="s">
        <v>754</v>
      </c>
      <c r="BL3" s="18" t="s">
        <v>754</v>
      </c>
      <c r="BM3" s="18" t="s">
        <v>754</v>
      </c>
      <c r="BN3" s="18" t="s">
        <v>754</v>
      </c>
      <c r="BO3" s="18" t="s">
        <v>754</v>
      </c>
      <c r="BP3" s="18" t="s">
        <v>754</v>
      </c>
      <c r="BQ3" s="18" t="s">
        <v>754</v>
      </c>
      <c r="BR3" s="18" t="s">
        <v>754</v>
      </c>
      <c r="BS3" s="18" t="s">
        <v>754</v>
      </c>
      <c r="BT3" s="18" t="s">
        <v>754</v>
      </c>
      <c r="BU3" s="18" t="s">
        <v>754</v>
      </c>
      <c r="BV3" s="18" t="s">
        <v>754</v>
      </c>
      <c r="BW3" s="18" t="s">
        <v>754</v>
      </c>
      <c r="BX3" s="18" t="s">
        <v>754</v>
      </c>
      <c r="BY3" s="18" t="s">
        <v>754</v>
      </c>
      <c r="BZ3" s="18" t="s">
        <v>754</v>
      </c>
      <c r="CA3" s="18" t="s">
        <v>754</v>
      </c>
      <c r="CB3" s="18" t="s">
        <v>754</v>
      </c>
      <c r="CC3" s="18" t="s">
        <v>754</v>
      </c>
      <c r="CD3" s="18" t="s">
        <v>754</v>
      </c>
      <c r="CE3" s="18" t="s">
        <v>754</v>
      </c>
      <c r="CF3" s="18" t="s">
        <v>754</v>
      </c>
      <c r="CG3" s="18" t="s">
        <v>754</v>
      </c>
      <c r="CH3" s="18" t="s">
        <v>754</v>
      </c>
      <c r="CI3" s="18" t="s">
        <v>754</v>
      </c>
      <c r="CJ3" s="18" t="s">
        <v>754</v>
      </c>
      <c r="CK3" s="18" t="s">
        <v>754</v>
      </c>
      <c r="CL3" s="18" t="s">
        <v>754</v>
      </c>
      <c r="CM3" s="18" t="s">
        <v>754</v>
      </c>
      <c r="CN3" s="18" t="s">
        <v>754</v>
      </c>
      <c r="CO3" s="18" t="s">
        <v>754</v>
      </c>
      <c r="CP3" s="18" t="s">
        <v>754</v>
      </c>
      <c r="CQ3" s="18" t="s">
        <v>754</v>
      </c>
      <c r="CR3" s="18" t="s">
        <v>754</v>
      </c>
      <c r="CS3" s="18" t="s">
        <v>754</v>
      </c>
      <c r="CT3" s="18" t="s">
        <v>754</v>
      </c>
      <c r="CU3" s="18" t="s">
        <v>754</v>
      </c>
      <c r="CV3" s="18" t="s">
        <v>754</v>
      </c>
      <c r="CW3" s="18" t="s">
        <v>754</v>
      </c>
      <c r="CX3" s="18" t="s">
        <v>754</v>
      </c>
      <c r="CY3" s="18" t="s">
        <v>754</v>
      </c>
      <c r="CZ3" s="18" t="s">
        <v>754</v>
      </c>
      <c r="DA3" s="18">
        <v>0.99990000000000001</v>
      </c>
      <c r="DB3" s="18">
        <v>1</v>
      </c>
      <c r="DC3" s="18" t="s">
        <v>754</v>
      </c>
      <c r="DD3" s="18" t="s">
        <v>754</v>
      </c>
      <c r="DE3" s="18" t="s">
        <v>754</v>
      </c>
      <c r="DF3" s="18" t="s">
        <v>754</v>
      </c>
      <c r="DG3" s="18" t="s">
        <v>754</v>
      </c>
      <c r="DH3" s="18" t="s">
        <v>754</v>
      </c>
      <c r="DI3" s="18" t="s">
        <v>754</v>
      </c>
      <c r="DJ3" s="18" t="s">
        <v>754</v>
      </c>
      <c r="DK3" s="18" t="s">
        <v>754</v>
      </c>
      <c r="DL3" s="18" t="s">
        <v>754</v>
      </c>
      <c r="DM3" s="18" t="s">
        <v>754</v>
      </c>
      <c r="DN3" s="18" t="s">
        <v>754</v>
      </c>
      <c r="DO3" s="18" t="s">
        <v>754</v>
      </c>
      <c r="DP3" s="18" t="s">
        <v>754</v>
      </c>
      <c r="DQ3" s="18" t="s">
        <v>754</v>
      </c>
      <c r="DR3" s="18" t="s">
        <v>754</v>
      </c>
      <c r="DS3" s="18" t="s">
        <v>754</v>
      </c>
      <c r="DT3" s="18" t="s">
        <v>754</v>
      </c>
      <c r="DU3" s="18" t="s">
        <v>754</v>
      </c>
    </row>
    <row r="4" spans="1:125" s="15" customFormat="1" ht="15" customHeight="1">
      <c r="A4" s="16">
        <v>45747</v>
      </c>
      <c r="B4" s="71" t="s">
        <v>676</v>
      </c>
      <c r="C4" s="71"/>
      <c r="D4" s="17" t="s">
        <v>604</v>
      </c>
      <c r="E4" s="18" t="s">
        <v>754</v>
      </c>
      <c r="F4" s="18" t="s">
        <v>754</v>
      </c>
      <c r="G4" s="18" t="s">
        <v>754</v>
      </c>
      <c r="H4" s="18" t="s">
        <v>754</v>
      </c>
      <c r="I4" s="18" t="s">
        <v>754</v>
      </c>
      <c r="J4" s="18" t="s">
        <v>754</v>
      </c>
      <c r="K4" s="18" t="s">
        <v>754</v>
      </c>
      <c r="L4" s="18" t="s">
        <v>754</v>
      </c>
      <c r="M4" s="18" t="s">
        <v>754</v>
      </c>
      <c r="N4" s="18" t="s">
        <v>754</v>
      </c>
      <c r="O4" s="18" t="s">
        <v>754</v>
      </c>
      <c r="P4" s="18" t="s">
        <v>754</v>
      </c>
      <c r="Q4" s="18" t="s">
        <v>754</v>
      </c>
      <c r="R4" s="18" t="s">
        <v>754</v>
      </c>
      <c r="S4" s="18" t="s">
        <v>754</v>
      </c>
      <c r="T4" s="18" t="s">
        <v>754</v>
      </c>
      <c r="U4" s="18" t="s">
        <v>754</v>
      </c>
      <c r="V4" s="18" t="s">
        <v>754</v>
      </c>
      <c r="W4" s="18" t="s">
        <v>754</v>
      </c>
      <c r="X4" s="18" t="s">
        <v>754</v>
      </c>
      <c r="Y4" s="18" t="s">
        <v>754</v>
      </c>
      <c r="Z4" s="18" t="s">
        <v>677</v>
      </c>
      <c r="AA4" s="18" t="s">
        <v>679</v>
      </c>
      <c r="AB4" s="18">
        <v>45302</v>
      </c>
      <c r="AC4" s="18" t="s">
        <v>681</v>
      </c>
      <c r="AD4" s="18">
        <v>45302</v>
      </c>
      <c r="AE4" s="18">
        <v>0.995</v>
      </c>
      <c r="AF4" s="18">
        <v>45302</v>
      </c>
      <c r="AG4" s="18">
        <v>5</v>
      </c>
      <c r="AH4" s="18">
        <v>45302</v>
      </c>
      <c r="AI4" s="18" t="s">
        <v>682</v>
      </c>
      <c r="AJ4" s="18">
        <v>45302</v>
      </c>
      <c r="AK4" s="18">
        <v>2</v>
      </c>
      <c r="AL4" s="18">
        <v>45302</v>
      </c>
      <c r="AM4" s="18" t="s">
        <v>677</v>
      </c>
      <c r="AN4" s="18" t="s">
        <v>683</v>
      </c>
      <c r="AO4" s="18">
        <v>45302</v>
      </c>
      <c r="AP4" s="18">
        <v>0</v>
      </c>
      <c r="AQ4" s="18" t="s">
        <v>684</v>
      </c>
      <c r="AR4" s="18" t="s">
        <v>686</v>
      </c>
      <c r="AS4" s="18">
        <v>868</v>
      </c>
      <c r="AT4" s="18">
        <v>1</v>
      </c>
      <c r="AU4" s="18">
        <v>0</v>
      </c>
      <c r="AV4" s="18">
        <v>0</v>
      </c>
      <c r="AW4" s="18" t="s">
        <v>754</v>
      </c>
      <c r="AX4" s="18" t="s">
        <v>754</v>
      </c>
      <c r="AY4" s="18" t="s">
        <v>754</v>
      </c>
      <c r="AZ4" s="18" t="s">
        <v>754</v>
      </c>
      <c r="BA4" s="18" t="s">
        <v>754</v>
      </c>
      <c r="BB4" s="18" t="s">
        <v>754</v>
      </c>
      <c r="BC4" s="18" t="s">
        <v>754</v>
      </c>
      <c r="BD4" s="18" t="s">
        <v>754</v>
      </c>
      <c r="BE4" s="18" t="s">
        <v>754</v>
      </c>
      <c r="BF4" s="18" t="s">
        <v>754</v>
      </c>
      <c r="BG4" s="18" t="s">
        <v>754</v>
      </c>
      <c r="BH4" s="18" t="s">
        <v>754</v>
      </c>
      <c r="BI4" s="18" t="s">
        <v>754</v>
      </c>
      <c r="BJ4" s="18" t="s">
        <v>754</v>
      </c>
      <c r="BK4" s="18" t="s">
        <v>754</v>
      </c>
      <c r="BL4" s="18" t="s">
        <v>754</v>
      </c>
      <c r="BM4" s="18" t="s">
        <v>754</v>
      </c>
      <c r="BN4" s="18" t="s">
        <v>754</v>
      </c>
      <c r="BO4" s="18" t="s">
        <v>754</v>
      </c>
      <c r="BP4" s="18" t="s">
        <v>754</v>
      </c>
      <c r="BQ4" s="18" t="s">
        <v>754</v>
      </c>
      <c r="BR4" s="18" t="s">
        <v>754</v>
      </c>
      <c r="BS4" s="18" t="s">
        <v>754</v>
      </c>
      <c r="BT4" s="18" t="s">
        <v>754</v>
      </c>
      <c r="BU4" s="18" t="s">
        <v>754</v>
      </c>
      <c r="BV4" s="18" t="s">
        <v>754</v>
      </c>
      <c r="BW4" s="18" t="s">
        <v>754</v>
      </c>
      <c r="BX4" s="18" t="s">
        <v>754</v>
      </c>
      <c r="BY4" s="18" t="s">
        <v>754</v>
      </c>
      <c r="BZ4" s="18" t="s">
        <v>754</v>
      </c>
      <c r="CA4" s="18" t="s">
        <v>754</v>
      </c>
      <c r="CB4" s="18" t="s">
        <v>754</v>
      </c>
      <c r="CC4" s="18" t="s">
        <v>754</v>
      </c>
      <c r="CD4" s="18" t="s">
        <v>754</v>
      </c>
      <c r="CE4" s="18" t="s">
        <v>754</v>
      </c>
      <c r="CF4" s="18" t="s">
        <v>754</v>
      </c>
      <c r="CG4" s="18" t="s">
        <v>754</v>
      </c>
      <c r="CH4" s="18" t="s">
        <v>754</v>
      </c>
      <c r="CI4" s="18" t="s">
        <v>754</v>
      </c>
      <c r="CJ4" s="18" t="s">
        <v>754</v>
      </c>
      <c r="CK4" s="18" t="s">
        <v>754</v>
      </c>
      <c r="CL4" s="18" t="s">
        <v>754</v>
      </c>
      <c r="CM4" s="18" t="s">
        <v>754</v>
      </c>
      <c r="CN4" s="18" t="s">
        <v>754</v>
      </c>
      <c r="CO4" s="18" t="s">
        <v>754</v>
      </c>
      <c r="CP4" s="18" t="s">
        <v>754</v>
      </c>
      <c r="CQ4" s="18" t="s">
        <v>754</v>
      </c>
      <c r="CR4" s="18" t="s">
        <v>754</v>
      </c>
      <c r="CS4" s="18" t="s">
        <v>754</v>
      </c>
      <c r="CT4" s="18" t="s">
        <v>754</v>
      </c>
      <c r="CU4" s="18" t="s">
        <v>754</v>
      </c>
      <c r="CV4" s="18" t="s">
        <v>754</v>
      </c>
      <c r="CW4" s="18" t="s">
        <v>754</v>
      </c>
      <c r="CX4" s="18" t="s">
        <v>754</v>
      </c>
      <c r="CY4" s="18" t="s">
        <v>754</v>
      </c>
      <c r="CZ4" s="18" t="s">
        <v>754</v>
      </c>
      <c r="DA4" s="18" t="s">
        <v>754</v>
      </c>
      <c r="DB4" s="18" t="s">
        <v>754</v>
      </c>
      <c r="DC4" s="18" t="s">
        <v>754</v>
      </c>
      <c r="DD4" s="18" t="s">
        <v>754</v>
      </c>
      <c r="DE4" s="18" t="s">
        <v>754</v>
      </c>
      <c r="DF4" s="18" t="s">
        <v>754</v>
      </c>
      <c r="DG4" s="18" t="s">
        <v>754</v>
      </c>
      <c r="DH4" s="18" t="s">
        <v>754</v>
      </c>
      <c r="DI4" s="18" t="s">
        <v>754</v>
      </c>
      <c r="DJ4" s="18" t="s">
        <v>754</v>
      </c>
      <c r="DK4" s="18" t="s">
        <v>754</v>
      </c>
      <c r="DL4" s="18" t="s">
        <v>754</v>
      </c>
      <c r="DM4" s="18" t="s">
        <v>754</v>
      </c>
      <c r="DN4" s="18" t="s">
        <v>754</v>
      </c>
      <c r="DO4" s="18" t="s">
        <v>754</v>
      </c>
      <c r="DP4" s="18" t="s">
        <v>754</v>
      </c>
      <c r="DQ4" s="18" t="s">
        <v>754</v>
      </c>
      <c r="DR4" s="18" t="s">
        <v>754</v>
      </c>
      <c r="DS4" s="18" t="s">
        <v>754</v>
      </c>
      <c r="DT4" s="18" t="s">
        <v>754</v>
      </c>
      <c r="DU4" s="18" t="s">
        <v>754</v>
      </c>
    </row>
    <row r="5" spans="1:125" ht="15" customHeight="1">
      <c r="A5" s="16"/>
      <c r="B5" s="17"/>
      <c r="C5" s="17"/>
      <c r="D5" s="17"/>
      <c r="E5" s="20"/>
      <c r="F5" s="20"/>
      <c r="G5" s="20"/>
      <c r="H5" s="20"/>
      <c r="I5" s="20"/>
      <c r="J5" s="20"/>
      <c r="K5" s="20"/>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18"/>
      <c r="AX5" s="18"/>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row>
    <row r="6" spans="1:125" ht="15" customHeight="1">
      <c r="A6" s="16"/>
      <c r="B6" s="17"/>
      <c r="C6" s="17"/>
      <c r="D6" s="17"/>
      <c r="E6" s="20"/>
      <c r="F6" s="20"/>
      <c r="G6" s="20"/>
      <c r="H6" s="20"/>
      <c r="I6" s="20"/>
      <c r="J6" s="20"/>
      <c r="K6" s="20"/>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8"/>
      <c r="AX6" s="18"/>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row>
    <row r="7" spans="1:125" ht="15" customHeight="1">
      <c r="A7" s="16"/>
      <c r="B7" s="17"/>
      <c r="C7" s="17"/>
      <c r="D7" s="17"/>
      <c r="E7" s="20"/>
      <c r="F7" s="20"/>
      <c r="G7" s="20"/>
      <c r="H7" s="20"/>
      <c r="I7" s="20"/>
      <c r="J7" s="20"/>
      <c r="K7" s="20"/>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8"/>
      <c r="AX7" s="18"/>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row>
    <row r="8" spans="1:125" ht="15" customHeight="1">
      <c r="A8" s="16"/>
      <c r="B8" s="17"/>
      <c r="C8" s="17"/>
      <c r="D8" s="17"/>
      <c r="E8" s="20"/>
      <c r="F8" s="20"/>
      <c r="G8" s="20"/>
      <c r="H8" s="20"/>
      <c r="I8" s="20"/>
      <c r="J8" s="20"/>
      <c r="K8" s="20"/>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18"/>
      <c r="AX8" s="18"/>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row>
    <row r="9" spans="1:125" ht="15" customHeight="1">
      <c r="A9" s="16"/>
      <c r="B9" s="17"/>
      <c r="C9" s="17"/>
      <c r="D9" s="17"/>
      <c r="E9" s="20"/>
      <c r="F9" s="20"/>
      <c r="G9" s="20"/>
      <c r="H9" s="20"/>
      <c r="I9" s="20"/>
      <c r="J9" s="20"/>
      <c r="K9" s="20"/>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18"/>
      <c r="AX9" s="18"/>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row>
    <row r="10" spans="1:125" ht="15" customHeight="1">
      <c r="A10" s="16"/>
      <c r="B10" s="17"/>
      <c r="C10" s="17"/>
      <c r="D10" s="17"/>
      <c r="E10" s="20"/>
      <c r="F10" s="20"/>
      <c r="G10" s="20"/>
      <c r="H10" s="20"/>
      <c r="I10" s="20"/>
      <c r="J10" s="20"/>
      <c r="K10" s="20"/>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18"/>
      <c r="AX10" s="18"/>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row>
    <row r="11" spans="1:125" ht="15" customHeight="1">
      <c r="A11" s="16"/>
      <c r="B11" s="17"/>
      <c r="C11" s="17"/>
      <c r="D11" s="17"/>
      <c r="E11" s="20"/>
      <c r="F11" s="20"/>
      <c r="G11" s="20"/>
      <c r="H11" s="20"/>
      <c r="I11" s="20"/>
      <c r="J11" s="20"/>
      <c r="K11" s="20"/>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18"/>
      <c r="AX11" s="18"/>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row>
    <row r="12" spans="1:125" ht="15" customHeight="1">
      <c r="A12" s="16"/>
      <c r="B12" s="17"/>
      <c r="C12" s="17"/>
      <c r="D12" s="17"/>
      <c r="E12" s="20"/>
      <c r="F12" s="20"/>
      <c r="G12" s="20"/>
      <c r="H12" s="20"/>
      <c r="I12" s="20"/>
      <c r="J12" s="20"/>
      <c r="K12" s="20"/>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18"/>
      <c r="AX12" s="18"/>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row>
    <row r="13" spans="1:125" ht="15" customHeight="1">
      <c r="A13" s="16"/>
      <c r="B13" s="17"/>
      <c r="C13" s="17"/>
      <c r="D13" s="17"/>
      <c r="E13" s="20"/>
      <c r="F13" s="20"/>
      <c r="G13" s="20"/>
      <c r="H13" s="20"/>
      <c r="I13" s="20"/>
      <c r="J13" s="20"/>
      <c r="K13" s="20"/>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row>
    <row r="14" spans="1:125" ht="15" customHeight="1">
      <c r="A14" s="16"/>
      <c r="B14" s="17"/>
      <c r="C14" s="17"/>
      <c r="D14" s="17"/>
      <c r="E14" s="20"/>
      <c r="F14" s="20"/>
      <c r="G14" s="20"/>
      <c r="H14" s="20"/>
      <c r="I14" s="20"/>
      <c r="J14" s="20"/>
      <c r="K14" s="20"/>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18"/>
      <c r="AX14" s="18"/>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row>
    <row r="15" spans="1:125" ht="15" customHeight="1">
      <c r="A15" s="103"/>
      <c r="B15" s="102"/>
      <c r="C15" s="102"/>
      <c r="D15" s="102"/>
      <c r="AP15" s="20"/>
      <c r="AQ15" s="19"/>
      <c r="AR15" s="19"/>
      <c r="AS15" s="20"/>
      <c r="AT15" s="21"/>
      <c r="AU15" s="18"/>
      <c r="AV15" s="18"/>
    </row>
    <row r="16" spans="1:125" ht="15" customHeight="1">
      <c r="A16" s="103"/>
      <c r="B16" s="102"/>
      <c r="C16" s="102"/>
      <c r="D16" s="102"/>
      <c r="AP16" s="20"/>
      <c r="AQ16" s="19"/>
      <c r="AR16" s="19"/>
      <c r="AS16" s="20"/>
      <c r="AT16" s="21"/>
      <c r="AU16" s="18"/>
      <c r="AV16" s="18"/>
    </row>
    <row r="17" spans="1:48" ht="15" customHeight="1">
      <c r="A17" s="103"/>
      <c r="B17" s="102"/>
      <c r="C17" s="102"/>
      <c r="D17" s="102"/>
      <c r="AP17" s="20"/>
      <c r="AQ17" s="19"/>
      <c r="AR17" s="19"/>
      <c r="AS17" s="20"/>
      <c r="AT17" s="21"/>
      <c r="AU17" s="18"/>
      <c r="AV17" s="18"/>
    </row>
    <row r="18" spans="1:48" ht="15" customHeight="1">
      <c r="A18" s="103"/>
      <c r="B18" s="102"/>
      <c r="C18" s="102"/>
      <c r="D18" s="102"/>
      <c r="AP18" s="20"/>
      <c r="AQ18" s="19"/>
      <c r="AR18" s="19"/>
      <c r="AS18" s="20"/>
      <c r="AT18" s="21"/>
      <c r="AU18" s="18"/>
      <c r="AV18" s="18"/>
    </row>
    <row r="19" spans="1:48" ht="15" customHeight="1">
      <c r="A19" s="103"/>
      <c r="B19" s="102"/>
      <c r="C19" s="102"/>
      <c r="D19" s="102"/>
      <c r="AP19" s="20"/>
      <c r="AQ19" s="19"/>
      <c r="AR19" s="19"/>
      <c r="AS19" s="20"/>
      <c r="AT19" s="21"/>
      <c r="AU19" s="18"/>
      <c r="AV19" s="18"/>
    </row>
    <row r="20" spans="1:48" ht="15" customHeight="1">
      <c r="A20" s="103"/>
      <c r="B20" s="102"/>
      <c r="C20" s="102"/>
      <c r="D20" s="102"/>
      <c r="AP20" s="20"/>
      <c r="AQ20" s="19"/>
      <c r="AR20" s="19"/>
      <c r="AS20" s="20"/>
      <c r="AT20" s="21"/>
      <c r="AU20" s="18"/>
      <c r="AV20" s="18"/>
    </row>
    <row r="21" spans="1:48" ht="15" customHeight="1">
      <c r="A21" s="103"/>
      <c r="B21" s="102"/>
      <c r="C21" s="102"/>
      <c r="D21" s="102"/>
      <c r="AP21" s="20"/>
      <c r="AQ21" s="19"/>
      <c r="AR21" s="19"/>
      <c r="AS21" s="20"/>
      <c r="AT21" s="21"/>
      <c r="AU21" s="18"/>
      <c r="AV21" s="18"/>
    </row>
    <row r="22" spans="1:48" ht="15" customHeight="1">
      <c r="A22" s="103"/>
      <c r="B22" s="102"/>
      <c r="C22" s="102"/>
      <c r="D22" s="102"/>
      <c r="AP22" s="20"/>
      <c r="AQ22" s="19"/>
      <c r="AR22" s="19"/>
      <c r="AS22" s="20"/>
      <c r="AT22" s="21"/>
      <c r="AU22" s="18"/>
      <c r="AV22" s="18"/>
    </row>
    <row r="23" spans="1:48" ht="15" customHeight="1">
      <c r="A23" s="103"/>
      <c r="B23" s="102"/>
      <c r="C23" s="102"/>
      <c r="D23" s="102"/>
      <c r="AP23" s="20"/>
      <c r="AQ23" s="19"/>
      <c r="AR23" s="19"/>
      <c r="AS23" s="20"/>
      <c r="AT23" s="21"/>
      <c r="AU23" s="18"/>
      <c r="AV23" s="18"/>
    </row>
    <row r="24" spans="1:48" ht="15" customHeight="1">
      <c r="A24" s="103"/>
      <c r="B24" s="102"/>
      <c r="C24" s="102"/>
      <c r="D24" s="102"/>
      <c r="AP24" s="20"/>
      <c r="AQ24" s="19"/>
      <c r="AR24" s="19"/>
      <c r="AS24" s="20"/>
      <c r="AT24" s="21"/>
      <c r="AU24" s="18"/>
      <c r="AV24" s="18"/>
    </row>
    <row r="25" spans="1:48" ht="15" customHeight="1">
      <c r="A25" s="103"/>
      <c r="B25" s="102"/>
      <c r="C25" s="102"/>
      <c r="D25" s="102"/>
      <c r="AP25" s="20"/>
      <c r="AQ25" s="19"/>
      <c r="AR25" s="19"/>
      <c r="AS25" s="20"/>
      <c r="AT25" s="21"/>
      <c r="AU25" s="18"/>
      <c r="AV25" s="18"/>
    </row>
    <row r="26" spans="1:48" ht="15" customHeight="1">
      <c r="A26" s="103"/>
      <c r="B26" s="102"/>
      <c r="C26" s="102"/>
      <c r="D26" s="102"/>
      <c r="AP26" s="20"/>
      <c r="AQ26" s="19"/>
      <c r="AR26" s="19"/>
      <c r="AS26" s="20"/>
      <c r="AT26" s="21"/>
      <c r="AU26" s="18"/>
      <c r="AV26" s="18"/>
    </row>
    <row r="27" spans="1:48" ht="15" customHeight="1">
      <c r="A27" s="103"/>
      <c r="B27" s="102"/>
      <c r="C27" s="102"/>
      <c r="D27" s="102"/>
      <c r="AP27" s="20"/>
      <c r="AQ27" s="19"/>
      <c r="AR27" s="19"/>
      <c r="AS27" s="20"/>
      <c r="AT27" s="21"/>
      <c r="AU27" s="18"/>
      <c r="AV27" s="18"/>
    </row>
    <row r="28" spans="1:48" ht="15" customHeight="1">
      <c r="A28" s="103"/>
      <c r="B28" s="102"/>
      <c r="C28" s="102"/>
      <c r="D28" s="102"/>
      <c r="AP28" s="20"/>
      <c r="AQ28" s="19"/>
      <c r="AR28" s="19"/>
      <c r="AS28" s="20"/>
      <c r="AT28" s="21"/>
      <c r="AU28" s="18"/>
      <c r="AV28" s="18"/>
    </row>
    <row r="29" spans="1:48" ht="15" customHeight="1">
      <c r="A29" s="103"/>
      <c r="B29" s="102"/>
      <c r="C29" s="102"/>
      <c r="D29" s="102"/>
      <c r="AP29" s="20"/>
      <c r="AQ29" s="19"/>
      <c r="AR29" s="19"/>
      <c r="AS29" s="20"/>
      <c r="AT29" s="21"/>
      <c r="AU29" s="18"/>
      <c r="AV29" s="18"/>
    </row>
    <row r="30" spans="1:48" ht="15" customHeight="1">
      <c r="A30" s="103"/>
      <c r="B30" s="102"/>
      <c r="C30" s="102"/>
      <c r="D30" s="102"/>
      <c r="AP30" s="20"/>
      <c r="AQ30" s="19"/>
      <c r="AR30" s="19"/>
      <c r="AS30" s="20"/>
      <c r="AT30" s="21"/>
      <c r="AU30" s="18"/>
      <c r="AV30" s="18"/>
    </row>
    <row r="31" spans="1:48" ht="15" customHeight="1">
      <c r="A31" s="103"/>
      <c r="B31" s="102"/>
      <c r="C31" s="102"/>
      <c r="D31" s="102"/>
      <c r="AP31" s="20"/>
      <c r="AQ31" s="19"/>
      <c r="AR31" s="19"/>
      <c r="AS31" s="20"/>
      <c r="AT31" s="21"/>
      <c r="AU31" s="18"/>
      <c r="AV31" s="18"/>
    </row>
    <row r="32" spans="1:48" ht="15" customHeight="1">
      <c r="A32" s="103"/>
      <c r="B32" s="102"/>
      <c r="C32" s="102"/>
      <c r="D32" s="102"/>
      <c r="AP32" s="20"/>
      <c r="AQ32" s="19"/>
      <c r="AR32" s="19"/>
      <c r="AS32" s="20"/>
      <c r="AT32" s="21"/>
      <c r="AU32" s="18"/>
      <c r="AV32" s="18"/>
    </row>
    <row r="33" spans="1:48" ht="15" customHeight="1">
      <c r="A33" s="103"/>
      <c r="B33" s="102"/>
      <c r="C33" s="102"/>
      <c r="D33" s="102"/>
      <c r="AP33" s="20"/>
      <c r="AQ33" s="19"/>
      <c r="AR33" s="19"/>
      <c r="AS33" s="20"/>
      <c r="AT33" s="21"/>
      <c r="AU33" s="18"/>
      <c r="AV33" s="18"/>
    </row>
    <row r="34" spans="1:48" ht="15" customHeight="1">
      <c r="A34" s="103"/>
      <c r="B34" s="102"/>
      <c r="C34" s="102"/>
      <c r="D34" s="102"/>
      <c r="AP34" s="20"/>
      <c r="AQ34" s="19"/>
      <c r="AR34" s="19"/>
      <c r="AS34" s="20"/>
      <c r="AT34" s="21"/>
      <c r="AU34" s="18"/>
      <c r="AV34" s="18"/>
    </row>
    <row r="36" spans="1:48" ht="15" customHeight="1">
      <c r="A36" s="101"/>
    </row>
  </sheetData>
  <autoFilter ref="A1:DU4" xr:uid="{00000000-0009-0000-0000-000005000000}"/>
  <pageMargins left="0.7" right="0.7" top="0.75" bottom="0.75" header="0.3" footer="0.3"/>
  <pageSetup paperSize="9" orientation="portrait"/>
  <headerFooter>
    <oddHeader>&amp;CDRAFT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T3"/>
  <sheetViews>
    <sheetView zoomScale="85" zoomScaleNormal="85" workbookViewId="0">
      <pane ySplit="1" topLeftCell="A2" activePane="bottomLeft" state="frozen"/>
      <selection pane="bottomLeft" activeCell="F2" sqref="F2:T3"/>
    </sheetView>
  </sheetViews>
  <sheetFormatPr defaultRowHeight="15" customHeight="1"/>
  <cols>
    <col min="1" max="1" width="14.42578125" style="7" bestFit="1" customWidth="1"/>
    <col min="2" max="2" width="14.5703125" bestFit="1" customWidth="1"/>
    <col min="3" max="3" width="23.5703125" bestFit="1" customWidth="1"/>
    <col min="4" max="4" width="14.42578125" bestFit="1" customWidth="1"/>
    <col min="5" max="5" width="11.42578125" bestFit="1" customWidth="1"/>
    <col min="6" max="8" width="10.42578125" style="8" bestFit="1" customWidth="1"/>
    <col min="9" max="9" width="12.85546875" style="8" bestFit="1" customWidth="1"/>
    <col min="10" max="19" width="10.42578125" style="8" bestFit="1" customWidth="1"/>
    <col min="20" max="20" width="12.85546875" style="8" bestFit="1" customWidth="1"/>
    <col min="21" max="161" width="10.5703125" customWidth="1"/>
  </cols>
  <sheetData>
    <row r="1" spans="1:20" s="23" customFormat="1" ht="15" customHeight="1">
      <c r="A1" s="16" t="s">
        <v>583</v>
      </c>
      <c r="B1" s="17" t="s">
        <v>751</v>
      </c>
      <c r="C1" s="17" t="s">
        <v>752</v>
      </c>
      <c r="D1" s="17" t="s">
        <v>755</v>
      </c>
      <c r="E1" s="17" t="s">
        <v>753</v>
      </c>
      <c r="F1" s="18" t="s">
        <v>18</v>
      </c>
      <c r="G1" s="18" t="s">
        <v>19</v>
      </c>
      <c r="H1" s="18" t="s">
        <v>20</v>
      </c>
      <c r="I1" s="18" t="s">
        <v>21</v>
      </c>
      <c r="J1" s="18" t="s">
        <v>22</v>
      </c>
      <c r="K1" s="18" t="s">
        <v>23</v>
      </c>
      <c r="L1" s="18" t="s">
        <v>24</v>
      </c>
      <c r="M1" s="18" t="s">
        <v>25</v>
      </c>
      <c r="N1" s="18" t="s">
        <v>26</v>
      </c>
      <c r="O1" s="18" t="s">
        <v>27</v>
      </c>
      <c r="P1" s="18" t="s">
        <v>28</v>
      </c>
      <c r="Q1" s="18" t="s">
        <v>29</v>
      </c>
      <c r="R1" s="18" t="s">
        <v>30</v>
      </c>
      <c r="S1" s="18" t="s">
        <v>31</v>
      </c>
      <c r="T1" s="18" t="s">
        <v>32</v>
      </c>
    </row>
    <row r="2" spans="1:20" ht="15" customHeight="1">
      <c r="A2" s="16">
        <v>45747</v>
      </c>
      <c r="B2" s="71" t="s">
        <v>603</v>
      </c>
      <c r="C2" s="17"/>
      <c r="D2" s="17" t="s">
        <v>618</v>
      </c>
      <c r="E2" s="17" t="s">
        <v>604</v>
      </c>
      <c r="F2" s="18">
        <v>0</v>
      </c>
      <c r="G2" s="18">
        <v>0</v>
      </c>
      <c r="H2" s="18">
        <v>0</v>
      </c>
      <c r="I2" s="18">
        <v>25000000</v>
      </c>
      <c r="J2" s="18">
        <v>0</v>
      </c>
      <c r="K2" s="18">
        <v>0</v>
      </c>
      <c r="L2" s="18">
        <v>0</v>
      </c>
      <c r="M2" s="18">
        <v>0</v>
      </c>
      <c r="N2" s="18">
        <v>0</v>
      </c>
      <c r="O2" s="18">
        <v>0</v>
      </c>
      <c r="P2" s="18">
        <v>0</v>
      </c>
      <c r="Q2" s="18">
        <v>0</v>
      </c>
      <c r="R2" s="18">
        <v>0</v>
      </c>
      <c r="S2" s="18">
        <v>0</v>
      </c>
      <c r="T2" s="18">
        <v>26280141.859999999</v>
      </c>
    </row>
    <row r="3" spans="1:20" ht="15" customHeight="1">
      <c r="A3" s="16">
        <v>45747</v>
      </c>
      <c r="B3" s="71" t="s">
        <v>603</v>
      </c>
      <c r="C3" s="17"/>
      <c r="D3" s="17" t="s">
        <v>619</v>
      </c>
      <c r="E3" s="17" t="s">
        <v>604</v>
      </c>
      <c r="F3" s="18">
        <v>0</v>
      </c>
      <c r="G3" s="18">
        <v>0</v>
      </c>
      <c r="H3" s="18">
        <v>0</v>
      </c>
      <c r="I3" s="18">
        <v>25000000</v>
      </c>
      <c r="J3" s="18">
        <v>0</v>
      </c>
      <c r="K3" s="18">
        <v>0</v>
      </c>
      <c r="L3" s="18">
        <v>0</v>
      </c>
      <c r="M3" s="18">
        <v>0</v>
      </c>
      <c r="N3" s="18">
        <v>0</v>
      </c>
      <c r="O3" s="18">
        <v>0</v>
      </c>
      <c r="P3" s="18">
        <v>0</v>
      </c>
      <c r="Q3" s="18">
        <v>0</v>
      </c>
      <c r="R3" s="18">
        <v>0</v>
      </c>
      <c r="S3" s="18">
        <v>0</v>
      </c>
      <c r="T3" s="18">
        <v>26280141.859999999</v>
      </c>
    </row>
  </sheetData>
  <autoFilter ref="A1:T1" xr:uid="{00000000-0009-0000-0000-000006000000}"/>
  <sortState xmlns:xlrd2="http://schemas.microsoft.com/office/spreadsheetml/2017/richdata2" ref="B2:B3">
    <sortCondition ref="B2:B3"/>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3"/>
  <sheetViews>
    <sheetView zoomScale="85" zoomScaleNormal="85" workbookViewId="0">
      <pane ySplit="1" topLeftCell="A2" activePane="bottomLeft" state="frozen"/>
      <selection pane="bottomLeft" activeCell="F2" sqref="F2:I3"/>
    </sheetView>
  </sheetViews>
  <sheetFormatPr defaultRowHeight="15" customHeight="1"/>
  <cols>
    <col min="1" max="1" width="13.42578125" style="7" bestFit="1" customWidth="1"/>
    <col min="2" max="2" width="14" bestFit="1" customWidth="1"/>
    <col min="3" max="3" width="22.5703125" bestFit="1" customWidth="1"/>
    <col min="4" max="4" width="34.85546875" bestFit="1" customWidth="1"/>
    <col min="5" max="5" width="11.140625" bestFit="1" customWidth="1"/>
    <col min="6" max="9" width="11.140625" style="8" bestFit="1" customWidth="1"/>
    <col min="10" max="161" width="10.5703125" customWidth="1"/>
  </cols>
  <sheetData>
    <row r="1" spans="1:9" s="23" customFormat="1" ht="15" customHeight="1">
      <c r="A1" s="16" t="s">
        <v>583</v>
      </c>
      <c r="B1" s="17" t="s">
        <v>751</v>
      </c>
      <c r="C1" s="17" t="s">
        <v>752</v>
      </c>
      <c r="D1" s="17" t="s">
        <v>755</v>
      </c>
      <c r="E1" s="17" t="s">
        <v>753</v>
      </c>
      <c r="F1" s="18" t="s">
        <v>36</v>
      </c>
      <c r="G1" s="18" t="s">
        <v>39</v>
      </c>
      <c r="H1" s="18" t="s">
        <v>40</v>
      </c>
      <c r="I1" s="18" t="s">
        <v>43</v>
      </c>
    </row>
    <row r="2" spans="1:9" ht="15" customHeight="1">
      <c r="A2" s="16">
        <v>45747</v>
      </c>
      <c r="B2" s="71" t="s">
        <v>603</v>
      </c>
      <c r="C2" s="17"/>
      <c r="D2" s="115" t="s">
        <v>637</v>
      </c>
      <c r="E2" s="17" t="s">
        <v>604</v>
      </c>
      <c r="F2" s="18">
        <v>-15136.04</v>
      </c>
      <c r="G2" s="18">
        <v>0</v>
      </c>
      <c r="H2" s="18">
        <v>15048.42</v>
      </c>
      <c r="I2" s="18">
        <v>0</v>
      </c>
    </row>
    <row r="3" spans="1:9" ht="15" customHeight="1">
      <c r="A3" s="16">
        <v>45747</v>
      </c>
      <c r="B3" s="71" t="s">
        <v>603</v>
      </c>
      <c r="C3" s="17"/>
      <c r="D3" s="115" t="s">
        <v>638</v>
      </c>
      <c r="E3" s="17" t="s">
        <v>604</v>
      </c>
      <c r="F3" s="18">
        <v>-49479</v>
      </c>
      <c r="G3" s="18">
        <v>0</v>
      </c>
      <c r="H3" s="18">
        <v>49479</v>
      </c>
      <c r="I3" s="18">
        <v>0</v>
      </c>
    </row>
  </sheetData>
  <autoFilter ref="A1:I1" xr:uid="{00000000-0009-0000-0000-000007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
  <sheetViews>
    <sheetView zoomScale="85" zoomScaleNormal="85" workbookViewId="0">
      <pane ySplit="1" topLeftCell="A2" activePane="bottomLeft" state="frozen"/>
      <selection pane="bottomLeft" activeCell="G2" sqref="G2"/>
    </sheetView>
  </sheetViews>
  <sheetFormatPr defaultRowHeight="15" customHeight="1"/>
  <cols>
    <col min="1" max="1" width="13.42578125" style="7" bestFit="1" customWidth="1"/>
    <col min="2" max="2" width="14" bestFit="1" customWidth="1"/>
    <col min="3" max="3" width="22.5703125" bestFit="1" customWidth="1"/>
    <col min="4" max="4" width="16.85546875" bestFit="1" customWidth="1"/>
    <col min="5" max="5" width="11.140625" bestFit="1" customWidth="1"/>
    <col min="6" max="6" width="11.42578125" style="8" bestFit="1" customWidth="1"/>
    <col min="7" max="7" width="13.42578125" style="8" bestFit="1" customWidth="1"/>
    <col min="8" max="161" width="10.5703125" customWidth="1"/>
  </cols>
  <sheetData>
    <row r="1" spans="1:7" s="23" customFormat="1" ht="15" customHeight="1">
      <c r="A1" s="16" t="s">
        <v>583</v>
      </c>
      <c r="B1" s="17" t="s">
        <v>751</v>
      </c>
      <c r="C1" s="17" t="s">
        <v>752</v>
      </c>
      <c r="D1" s="17" t="s">
        <v>755</v>
      </c>
      <c r="E1" s="17" t="s">
        <v>753</v>
      </c>
      <c r="F1" s="18" t="s">
        <v>38</v>
      </c>
      <c r="G1" s="18" t="s">
        <v>42</v>
      </c>
    </row>
    <row r="2" spans="1:7" ht="15" customHeight="1">
      <c r="A2" s="16">
        <v>45747</v>
      </c>
      <c r="B2" s="71" t="s">
        <v>603</v>
      </c>
      <c r="C2" s="17"/>
      <c r="D2" s="115"/>
      <c r="E2" s="17" t="s">
        <v>604</v>
      </c>
      <c r="F2" s="18">
        <v>0</v>
      </c>
      <c r="G2" s="18">
        <v>-24950521</v>
      </c>
    </row>
    <row r="3" spans="1:7" ht="15" customHeight="1">
      <c r="A3" s="16">
        <v>45747</v>
      </c>
      <c r="B3" s="71" t="s">
        <v>603</v>
      </c>
      <c r="C3" s="17"/>
      <c r="D3" s="115"/>
      <c r="E3" s="17" t="s">
        <v>604</v>
      </c>
      <c r="F3" s="18">
        <v>0</v>
      </c>
      <c r="G3" s="18">
        <v>-24950521</v>
      </c>
    </row>
  </sheetData>
  <autoFilter ref="A1:G3" xr:uid="{00000000-0009-0000-0000-000008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19"/>
  <sheetViews>
    <sheetView zoomScale="85" zoomScaleNormal="85" workbookViewId="0">
      <pane ySplit="1" topLeftCell="A2" activePane="bottomLeft" state="frozen"/>
      <selection pane="bottomLeft" activeCell="G2" sqref="G2:G7"/>
    </sheetView>
  </sheetViews>
  <sheetFormatPr defaultColWidth="13.5703125" defaultRowHeight="15" customHeight="1"/>
  <cols>
    <col min="1" max="1" width="13.42578125" style="7" bestFit="1" customWidth="1"/>
    <col min="2" max="2" width="14.85546875" bestFit="1" customWidth="1"/>
    <col min="3" max="3" width="22.5703125" bestFit="1" customWidth="1"/>
    <col min="4" max="4" width="13.42578125" bestFit="1" customWidth="1"/>
    <col min="5" max="5" width="13.42578125" customWidth="1"/>
    <col min="6" max="6" width="11.140625" bestFit="1" customWidth="1"/>
    <col min="7" max="7" width="15.140625" style="92" customWidth="1"/>
  </cols>
  <sheetData>
    <row r="1" spans="1:7" s="23" customFormat="1" ht="15" customHeight="1">
      <c r="A1" s="16" t="s">
        <v>583</v>
      </c>
      <c r="B1" s="17" t="s">
        <v>751</v>
      </c>
      <c r="C1" s="17" t="s">
        <v>752</v>
      </c>
      <c r="D1" s="17" t="s">
        <v>755</v>
      </c>
      <c r="E1" s="17" t="s">
        <v>756</v>
      </c>
      <c r="F1" s="17" t="s">
        <v>753</v>
      </c>
      <c r="G1" s="93" t="s">
        <v>54</v>
      </c>
    </row>
    <row r="2" spans="1:7" ht="15" customHeight="1">
      <c r="A2" s="16">
        <v>45747</v>
      </c>
      <c r="B2" s="17" t="s">
        <v>603</v>
      </c>
      <c r="C2" s="17"/>
      <c r="D2" s="17" t="s">
        <v>651</v>
      </c>
      <c r="E2" s="17" t="s">
        <v>649</v>
      </c>
      <c r="F2" s="17" t="s">
        <v>604</v>
      </c>
      <c r="G2" s="18">
        <v>20100</v>
      </c>
    </row>
    <row r="3" spans="1:7" ht="15" customHeight="1">
      <c r="A3" s="16">
        <v>45747</v>
      </c>
      <c r="B3" s="17" t="s">
        <v>603</v>
      </c>
      <c r="C3" s="17"/>
      <c r="D3" s="17" t="s">
        <v>648</v>
      </c>
      <c r="E3" s="17" t="s">
        <v>649</v>
      </c>
      <c r="F3" s="17" t="s">
        <v>604</v>
      </c>
      <c r="G3" s="18">
        <v>616413</v>
      </c>
    </row>
    <row r="4" spans="1:7" ht="15" customHeight="1">
      <c r="A4" s="16">
        <v>45747</v>
      </c>
      <c r="B4" s="17" t="s">
        <v>603</v>
      </c>
      <c r="C4" s="17"/>
      <c r="D4" s="17" t="s">
        <v>650</v>
      </c>
      <c r="E4" s="17" t="s">
        <v>649</v>
      </c>
      <c r="F4" s="17" t="s">
        <v>604</v>
      </c>
      <c r="G4" s="18">
        <v>0</v>
      </c>
    </row>
    <row r="5" spans="1:7" ht="15" customHeight="1">
      <c r="A5" s="16">
        <v>45747</v>
      </c>
      <c r="B5" s="17" t="s">
        <v>603</v>
      </c>
      <c r="C5" s="17"/>
      <c r="D5" s="17" t="s">
        <v>652</v>
      </c>
      <c r="E5" s="17" t="s">
        <v>649</v>
      </c>
      <c r="F5" s="17" t="s">
        <v>604</v>
      </c>
      <c r="G5" s="18">
        <v>636513</v>
      </c>
    </row>
    <row r="6" spans="1:7" ht="15" customHeight="1">
      <c r="A6" s="16">
        <v>45747</v>
      </c>
      <c r="B6" s="17" t="s">
        <v>603</v>
      </c>
      <c r="C6" s="17"/>
      <c r="D6" s="17" t="s">
        <v>652</v>
      </c>
      <c r="E6" s="17" t="s">
        <v>653</v>
      </c>
      <c r="F6" s="17" t="s">
        <v>604</v>
      </c>
      <c r="G6" s="18">
        <v>656613</v>
      </c>
    </row>
    <row r="7" spans="1:7" ht="15" customHeight="1">
      <c r="A7" s="16">
        <v>45747</v>
      </c>
      <c r="B7" s="17" t="s">
        <v>603</v>
      </c>
      <c r="C7" s="17"/>
      <c r="D7" s="17" t="s">
        <v>652</v>
      </c>
      <c r="E7" s="17" t="s">
        <v>654</v>
      </c>
      <c r="F7" s="17" t="s">
        <v>604</v>
      </c>
      <c r="G7" s="18">
        <v>0</v>
      </c>
    </row>
    <row r="8" spans="1:7" ht="15" customHeight="1">
      <c r="A8" s="16"/>
      <c r="B8" s="17"/>
      <c r="C8" s="17"/>
      <c r="D8" s="17"/>
      <c r="E8" s="17"/>
      <c r="F8" s="17"/>
      <c r="G8" s="18"/>
    </row>
    <row r="9" spans="1:7" ht="15" customHeight="1">
      <c r="A9" s="16"/>
      <c r="B9" s="17"/>
      <c r="C9" s="17"/>
      <c r="D9" s="17"/>
      <c r="E9" s="17"/>
      <c r="F9" s="17"/>
      <c r="G9" s="18"/>
    </row>
    <row r="10" spans="1:7" ht="15" customHeight="1">
      <c r="A10" s="16"/>
      <c r="B10" s="17"/>
      <c r="C10" s="17"/>
      <c r="D10" s="17"/>
      <c r="E10" s="17"/>
      <c r="F10" s="17"/>
      <c r="G10" s="18"/>
    </row>
    <row r="11" spans="1:7" ht="15" customHeight="1">
      <c r="A11" s="16"/>
      <c r="B11" s="17"/>
      <c r="C11" s="17"/>
      <c r="D11" s="17"/>
      <c r="E11" s="17"/>
      <c r="F11" s="17"/>
      <c r="G11" s="18"/>
    </row>
    <row r="12" spans="1:7" ht="15" customHeight="1">
      <c r="A12" s="16"/>
      <c r="B12" s="17"/>
      <c r="C12" s="17"/>
      <c r="D12" s="17"/>
      <c r="E12" s="17"/>
      <c r="F12" s="17"/>
      <c r="G12" s="18"/>
    </row>
    <row r="13" spans="1:7" ht="15" customHeight="1">
      <c r="A13" s="16"/>
      <c r="B13" s="17"/>
      <c r="C13" s="17"/>
      <c r="D13" s="17"/>
      <c r="E13" s="17"/>
      <c r="F13" s="17"/>
      <c r="G13" s="18"/>
    </row>
    <row r="14" spans="1:7" ht="15" customHeight="1">
      <c r="A14" s="16"/>
      <c r="B14" s="17"/>
      <c r="C14" s="17"/>
      <c r="D14" s="17"/>
      <c r="E14" s="17"/>
      <c r="F14" s="17"/>
      <c r="G14" s="18"/>
    </row>
    <row r="15" spans="1:7" ht="15" customHeight="1">
      <c r="A15" s="16"/>
      <c r="B15" s="17"/>
      <c r="C15" s="17"/>
      <c r="D15" s="17"/>
      <c r="E15" s="17"/>
      <c r="F15" s="17"/>
      <c r="G15" s="18"/>
    </row>
    <row r="16" spans="1:7" ht="15" customHeight="1">
      <c r="A16" s="16"/>
      <c r="B16" s="17"/>
      <c r="C16" s="17"/>
      <c r="D16" s="17"/>
      <c r="E16" s="17"/>
      <c r="F16" s="17"/>
      <c r="G16" s="18"/>
    </row>
    <row r="17" spans="1:7" ht="15" customHeight="1">
      <c r="A17" s="16"/>
      <c r="B17" s="17"/>
      <c r="C17" s="17"/>
      <c r="D17" s="17"/>
      <c r="E17" s="17"/>
      <c r="F17" s="17"/>
      <c r="G17" s="18"/>
    </row>
    <row r="18" spans="1:7" ht="15" customHeight="1">
      <c r="A18" s="16"/>
      <c r="B18" s="17"/>
      <c r="C18" s="17"/>
      <c r="D18" s="17"/>
      <c r="E18" s="17"/>
      <c r="F18" s="17"/>
      <c r="G18" s="18"/>
    </row>
    <row r="19" spans="1:7" ht="15" customHeight="1">
      <c r="A19" s="16"/>
      <c r="B19" s="17"/>
      <c r="C19" s="17"/>
      <c r="D19" s="17"/>
      <c r="E19" s="17"/>
      <c r="F19" s="17"/>
      <c r="G19" s="18"/>
    </row>
  </sheetData>
  <autoFilter ref="A1:G10" xr:uid="{00000000-0009-0000-0000-000009000000}"/>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BE30E9F9DCBB4F9480FA5D995E48D1" ma:contentTypeVersion="25" ma:contentTypeDescription="Create a new document." ma:contentTypeScope="" ma:versionID="63feed1296ca78ef1bc47635e9270b4a">
  <xsd:schema xmlns:xsd="http://www.w3.org/2001/XMLSchema" xmlns:xs="http://www.w3.org/2001/XMLSchema" xmlns:p="http://schemas.microsoft.com/office/2006/metadata/properties" xmlns:ns1="http://schemas.microsoft.com/sharepoint/v3" xmlns:ns2="87016164-7ae1-4a5a-b093-3abcf678bc7f" xmlns:ns3="a711c2e9-a1de-47f0-8390-1a520f2c8726" targetNamespace="http://schemas.microsoft.com/office/2006/metadata/properties" ma:root="true" ma:fieldsID="99608473ece15d3e3f2a29bd9478e09c" ns1:_="" ns2:_="" ns3:_="">
    <xsd:import namespace="http://schemas.microsoft.com/sharepoint/v3"/>
    <xsd:import namespace="87016164-7ae1-4a5a-b093-3abcf678bc7f"/>
    <xsd:import namespace="a711c2e9-a1de-47f0-8390-1a520f2c8726"/>
    <xsd:element name="properties">
      <xsd:complexType>
        <xsd:sequence>
          <xsd:element name="documentManagement">
            <xsd:complexType>
              <xsd:all>
                <xsd:element ref="ns2:MediaServiceMetadata" minOccurs="0"/>
                <xsd:element ref="ns2:MediaServiceFastMetadata" minOccurs="0"/>
                <xsd:element ref="ns2:MigrationWizId" minOccurs="0"/>
                <xsd:element ref="ns2:MigrationWizIdPermissions" minOccurs="0"/>
                <xsd:element ref="ns2:MigrationWizIdVersion" minOccurs="0"/>
                <xsd:element ref="ns2:MigrationWizId0" minOccurs="0"/>
                <xsd:element ref="ns2:MigrationWizIdPermissions0" minOccurs="0"/>
                <xsd:element ref="ns2:MigrationWizIdVersion0" minOccurs="0"/>
                <xsd:element ref="ns2:MigrationWizId1" minOccurs="0"/>
                <xsd:element ref="ns2:MigrationWizIdPermissions1" minOccurs="0"/>
                <xsd:element ref="ns2:MigrationWizIdVersion1"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016164-7ae1-4a5a-b093-3abcf678bc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igrationWizId" ma:index="10" nillable="true" ma:displayName="MigrationWizId" ma:internalName="MigrationWizId">
      <xsd:simpleType>
        <xsd:restriction base="dms:Text"/>
      </xsd:simpleType>
    </xsd:element>
    <xsd:element name="MigrationWizIdPermissions" ma:index="11" nillable="true" ma:displayName="MigrationWizIdPermissions" ma:internalName="MigrationWizIdPermissions">
      <xsd:simpleType>
        <xsd:restriction base="dms:Text"/>
      </xsd:simpleType>
    </xsd:element>
    <xsd:element name="MigrationWizIdVersion" ma:index="12" nillable="true" ma:displayName="MigrationWizIdVersion" ma:internalName="MigrationWizIdVersion">
      <xsd:simpleType>
        <xsd:restriction base="dms:Text"/>
      </xsd:simpleType>
    </xsd:element>
    <xsd:element name="MigrationWizId0" ma:index="13" nillable="true" ma:displayName="MigrationWizId" ma:internalName="MigrationWizId0">
      <xsd:simpleType>
        <xsd:restriction base="dms:Text"/>
      </xsd:simpleType>
    </xsd:element>
    <xsd:element name="MigrationWizIdPermissions0" ma:index="14" nillable="true" ma:displayName="MigrationWizIdPermissions" ma:internalName="MigrationWizIdPermissions0">
      <xsd:simpleType>
        <xsd:restriction base="dms:Text"/>
      </xsd:simpleType>
    </xsd:element>
    <xsd:element name="MigrationWizIdVersion0" ma:index="15" nillable="true" ma:displayName="MigrationWizIdVersion" ma:internalName="MigrationWizIdVersion0">
      <xsd:simpleType>
        <xsd:restriction base="dms:Text"/>
      </xsd:simpleType>
    </xsd:element>
    <xsd:element name="MigrationWizId1" ma:index="16" nillable="true" ma:displayName="MigrationWizId" ma:internalName="MigrationWizId1">
      <xsd:simpleType>
        <xsd:restriction base="dms:Text"/>
      </xsd:simpleType>
    </xsd:element>
    <xsd:element name="MigrationWizIdPermissions1" ma:index="17" nillable="true" ma:displayName="MigrationWizIdPermissions" ma:internalName="MigrationWizIdPermissions1">
      <xsd:simpleType>
        <xsd:restriction base="dms:Text"/>
      </xsd:simpleType>
    </xsd:element>
    <xsd:element name="MigrationWizIdVersion1" ma:index="18" nillable="true" ma:displayName="MigrationWizIdVersion" ma:internalName="MigrationWizIdVersion1">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be14640-9a31-43cd-b63a-c68e00fb36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11c2e9-a1de-47f0-8390-1a520f2c872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997212-5297-4f1b-a1fb-f9a183c011c3}" ma:internalName="TaxCatchAll" ma:showField="CatchAllData" ma:web="a711c2e9-a1de-47f0-8390-1a520f2c8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1 xmlns="87016164-7ae1-4a5a-b093-3abcf678bc7f" xsi:nil="true"/>
    <MigrationWizId0 xmlns="87016164-7ae1-4a5a-b093-3abcf678bc7f" xsi:nil="true"/>
    <MigrationWizId1 xmlns="87016164-7ae1-4a5a-b093-3abcf678bc7f" xsi:nil="true"/>
    <MigrationWizIdPermissions0 xmlns="87016164-7ae1-4a5a-b093-3abcf678bc7f" xsi:nil="true"/>
    <MigrationWizIdVersion xmlns="87016164-7ae1-4a5a-b093-3abcf678bc7f" xsi:nil="true"/>
    <_ip_UnifiedCompliancePolicyUIAction xmlns="http://schemas.microsoft.com/sharepoint/v3" xsi:nil="true"/>
    <MigrationWizId xmlns="87016164-7ae1-4a5a-b093-3abcf678bc7f" xsi:nil="true"/>
    <MigrationWizIdVersion0 xmlns="87016164-7ae1-4a5a-b093-3abcf678bc7f" xsi:nil="true"/>
    <_ip_UnifiedCompliancePolicyProperties xmlns="http://schemas.microsoft.com/sharepoint/v3" xsi:nil="true"/>
    <MigrationWizIdPermissions xmlns="87016164-7ae1-4a5a-b093-3abcf678bc7f" xsi:nil="true"/>
    <MigrationWizIdVersion1 xmlns="87016164-7ae1-4a5a-b093-3abcf678bc7f" xsi:nil="true"/>
    <lcf76f155ced4ddcb4097134ff3c332f xmlns="87016164-7ae1-4a5a-b093-3abcf678bc7f">
      <Terms xmlns="http://schemas.microsoft.com/office/infopath/2007/PartnerControls"/>
    </lcf76f155ced4ddcb4097134ff3c332f>
    <TaxCatchAll xmlns="a711c2e9-a1de-47f0-8390-1a520f2c8726" xsi:nil="true"/>
  </documentManagement>
</p:properties>
</file>

<file path=customXml/itemProps1.xml><?xml version="1.0" encoding="utf-8"?>
<ds:datastoreItem xmlns:ds="http://schemas.openxmlformats.org/officeDocument/2006/customXml" ds:itemID="{E6349C47-8971-445A-890D-3D26BEACDD35}"/>
</file>

<file path=customXml/itemProps2.xml><?xml version="1.0" encoding="utf-8"?>
<ds:datastoreItem xmlns:ds="http://schemas.openxmlformats.org/officeDocument/2006/customXml" ds:itemID="{5F657B44-381E-4799-9648-1FAE3EC8087F}"/>
</file>

<file path=customXml/itemProps3.xml><?xml version="1.0" encoding="utf-8"?>
<ds:datastoreItem xmlns:ds="http://schemas.openxmlformats.org/officeDocument/2006/customXml" ds:itemID="{E2A8A827-865E-479D-8EFE-25FFE9997C7B}"/>
</file>

<file path=docMetadata/LabelInfo.xml><?xml version="1.0" encoding="utf-8"?>
<clbl:labelList xmlns:clbl="http://schemas.microsoft.com/office/2020/mipLabelMetadata">
  <clbl:label id="{97fc4263-1457-426b-8f86-27e8fe5c208c}" enabled="0" method="" siteId="{97fc4263-1457-426b-8f86-27e8fe5c20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
  <cp:revision/>
  <dcterms:created xsi:type="dcterms:W3CDTF">2020-08-17T08:40:50Z</dcterms:created>
  <dcterms:modified xsi:type="dcterms:W3CDTF">2026-06-05T14:20:46Z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0x010100AFBE30E9F9DCBB4F9480FA5D995E48D1</vt:lpwstr>
  </property>
  <property fmtid="{D5CDD505-2E9C-101B-9397-08002B2CF9AE}" pid="3" name="MediaServiceImageTags">
    <vt:lpwstr/>
  </property>
</Properties>
</file>