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120" windowWidth="15195" windowHeight="12660" tabRatio="780" activeTab="0"/>
  </bookViews>
  <sheets>
    <sheet name="SPX VIX" sheetId="1" r:id="rId1"/>
    <sheet name="RUT RVX" sheetId="2" r:id="rId2"/>
  </sheets>
  <definedNames>
    <definedName name="_AMO_UniqueIdentifier" hidden="1">"'9b88fab3-5edd-4976-8cbd-285d585df37a'"</definedName>
  </definedNames>
  <calcPr fullCalcOnLoad="1"/>
</workbook>
</file>

<file path=xl/sharedStrings.xml><?xml version="1.0" encoding="utf-8"?>
<sst xmlns="http://schemas.openxmlformats.org/spreadsheetml/2006/main" count="281" uniqueCount="14">
  <si>
    <t>Date</t>
  </si>
  <si>
    <t>Expiration</t>
  </si>
  <si>
    <t>Strike</t>
  </si>
  <si>
    <t>P/C</t>
  </si>
  <si>
    <t>Volume</t>
  </si>
  <si>
    <t>Trade Price</t>
  </si>
  <si>
    <t>Strike Weight (Percent)</t>
  </si>
  <si>
    <t>Contribution by Strike</t>
  </si>
  <si>
    <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Futures trading is not suitable for all investors, and involves risk of loss.  No statement within this document should be construed as a recommendation to buy or sell a security or futures contract or to provide investment advice. It is not possible to invest directly in an index.</t>
  </si>
  <si>
    <t>The information in this document is provided for information purposes only, and is not intended to provide, and should not be relied on for financial or legal advice. The CBOE Volatility Index® (VIX® index) and all other information provided by Chicago Board Options Exchange, Incorporated (CBOE) and its affiliates and their respective directors, officers, employees, agents, representatives and third party providers of information (the “Parties”) in connection with the VIX® Index (collectively “Data”) are presented "as is" and without representations or warranties of any kind. The Parties shall not be liable for loss or damage, direct, indirect or consequential, arising from any use of the Data or action taken in reliance upon the Data.</t>
  </si>
  <si>
    <r>
      <t>The VIX® index methodology is the property of CBOE.</t>
    </r>
    <r>
      <rPr>
        <sz val="10"/>
        <color indexed="8"/>
        <rFont val="Arial"/>
        <family val="2"/>
      </rPr>
      <t xml:space="preserve"> </t>
    </r>
    <r>
      <rPr>
        <sz val="10"/>
        <rFont val="Arial"/>
        <family val="2"/>
      </rPr>
      <t xml:space="preserve">CBOE®, Chicago Board Options Exchange®, CBOE Volatility Index® and VIX® are registered trademarks of CBOE. CBOE and its affiliates do not sponsor, endorse, sell or promote any third party investment product that is or may be based on the VIX® Index. </t>
    </r>
    <r>
      <rPr>
        <sz val="10"/>
        <color indexed="8"/>
        <rFont val="Arial"/>
        <family val="2"/>
      </rPr>
      <t xml:space="preserve">Standard &amp; Poor's®, S&amp;P® and S&amp;P 500® are registered trademarks of Standard &amp; Poor's Financial Services, LLC and have been licensed for use by CBOE. Financial products </t>
    </r>
    <r>
      <rPr>
        <sz val="10"/>
        <rFont val="Arial"/>
        <family val="2"/>
      </rPr>
      <t>based on S&amp;P indices are not sponsored, endorsed, sold or promoted by Standard &amp; Poor’s, and Standard &amp; Poor’s makes no representation regarding the advisability of investing in such products.  Redistribution, reproduction and/or photocopying in whole or in part are prohibited without the written permission of CBOE.</t>
    </r>
  </si>
  <si>
    <t>Copyright © 2014 CBOE.  All rights reserved.</t>
  </si>
  <si>
    <t>P</t>
  </si>
  <si>
    <t>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</si>
</sst>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dd\-mmm\-yy"/>
    <numFmt numFmtId="167" formatCode="0.0000%"/>
    <numFmt numFmtId="168" formatCode="0.0000000000000"/>
    <numFmt numFmtId="169" formatCode="m/d/yy;@"/>
    <numFmt numFmtId="170" formatCode="0.000000000000"/>
    <numFmt numFmtId="171" formatCode="0.000000000000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0"/>
  </numFmts>
  <fonts count="42">
    <font>
      <sz val="10"/>
      <name val="Arial"/>
      <family val="0"/>
    </font>
    <font>
      <b/>
      <u val="single"/>
      <sz val="10"/>
      <name val="Arial"/>
      <family val="2"/>
    </font>
    <font>
      <b/>
      <u val="singleAccounting"/>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43" fontId="1" fillId="0" borderId="10" xfId="42" applyNumberFormat="1" applyFont="1" applyBorder="1" applyAlignment="1">
      <alignment horizontal="center" vertical="center"/>
    </xf>
    <xf numFmtId="165" fontId="2" fillId="0" borderId="11" xfId="42" applyNumberFormat="1" applyFont="1" applyBorder="1" applyAlignment="1">
      <alignment horizontal="center" vertical="center"/>
    </xf>
    <xf numFmtId="0" fontId="0" fillId="0" borderId="0" xfId="58">
      <alignment/>
      <protection/>
    </xf>
    <xf numFmtId="167" fontId="0" fillId="0" borderId="0" xfId="58" applyNumberFormat="1" applyProtection="1">
      <alignment/>
      <protection locked="0"/>
    </xf>
    <xf numFmtId="15" fontId="0" fillId="0" borderId="0" xfId="58" applyNumberFormat="1">
      <alignment/>
      <protection/>
    </xf>
    <xf numFmtId="166" fontId="0" fillId="0" borderId="0" xfId="58" applyNumberFormat="1">
      <alignment/>
      <protection/>
    </xf>
    <xf numFmtId="170" fontId="0" fillId="0" borderId="0" xfId="58" applyNumberFormat="1">
      <alignment/>
      <protection/>
    </xf>
    <xf numFmtId="165" fontId="2" fillId="0" borderId="11" xfId="44" applyNumberFormat="1" applyFont="1" applyBorder="1" applyAlignment="1">
      <alignment horizontal="center" vertical="center"/>
    </xf>
    <xf numFmtId="43" fontId="1" fillId="0" borderId="10" xfId="44" applyNumberFormat="1" applyFont="1" applyBorder="1" applyAlignment="1">
      <alignment horizontal="center" vertical="center"/>
    </xf>
    <xf numFmtId="0" fontId="1" fillId="0" borderId="0" xfId="58" applyFont="1" applyAlignment="1">
      <alignment horizontal="center" vertical="center"/>
      <protection/>
    </xf>
    <xf numFmtId="164" fontId="1" fillId="0" borderId="0" xfId="58" applyNumberFormat="1" applyFont="1" applyAlignment="1">
      <alignment horizontal="center" vertical="center"/>
      <protection/>
    </xf>
    <xf numFmtId="15" fontId="1" fillId="0" borderId="0" xfId="58" applyNumberFormat="1" applyFont="1" applyAlignment="1">
      <alignment horizontal="center" vertical="center"/>
      <protection/>
    </xf>
    <xf numFmtId="3" fontId="0" fillId="0" borderId="0" xfId="0" applyNumberFormat="1" applyAlignment="1">
      <alignment horizontal="right"/>
    </xf>
    <xf numFmtId="3" fontId="0" fillId="0" borderId="0" xfId="0" applyNumberFormat="1" applyAlignment="1">
      <alignment horizontal="right" vertical="center"/>
    </xf>
    <xf numFmtId="169" fontId="0" fillId="0" borderId="0" xfId="0" applyNumberFormat="1" applyAlignment="1">
      <alignment/>
    </xf>
    <xf numFmtId="3" fontId="2" fillId="0" borderId="11" xfId="42" applyNumberFormat="1" applyFont="1" applyBorder="1" applyAlignment="1">
      <alignment horizontal="center" vertical="center"/>
    </xf>
    <xf numFmtId="0" fontId="0" fillId="0" borderId="0" xfId="0" applyFont="1" applyAlignment="1">
      <alignment horizontal="left" vertical="center" wrapText="1"/>
    </xf>
    <xf numFmtId="171" fontId="0" fillId="0" borderId="0" xfId="58" applyNumberFormat="1">
      <alignment/>
      <protection/>
    </xf>
    <xf numFmtId="166" fontId="0" fillId="0" borderId="0" xfId="58" applyNumberFormat="1" applyAlignment="1">
      <alignment horizontal="center"/>
      <protection/>
    </xf>
    <xf numFmtId="15" fontId="0" fillId="0" borderId="0" xfId="58" applyNumberFormat="1" applyAlignment="1">
      <alignment horizontal="center"/>
      <protection/>
    </xf>
    <xf numFmtId="0" fontId="0" fillId="0" borderId="0" xfId="0" applyAlignment="1">
      <alignment horizontal="center"/>
    </xf>
    <xf numFmtId="3" fontId="0" fillId="0" borderId="0" xfId="0" applyNumberFormat="1" applyAlignment="1">
      <alignment horizontal="center"/>
    </xf>
    <xf numFmtId="170" fontId="0" fillId="0" borderId="0" xfId="58" applyNumberFormat="1" applyAlignment="1">
      <alignment horizontal="center"/>
      <protection/>
    </xf>
    <xf numFmtId="167" fontId="0" fillId="0" borderId="0" xfId="58" applyNumberFormat="1" applyAlignment="1" applyProtection="1">
      <alignment horizontal="center"/>
      <protection locked="0"/>
    </xf>
    <xf numFmtId="3" fontId="0" fillId="0" borderId="0" xfId="0" applyNumberFormat="1" applyAlignment="1">
      <alignment horizontal="center" vertical="center"/>
    </xf>
    <xf numFmtId="171" fontId="0" fillId="0" borderId="0" xfId="58" applyNumberFormat="1" applyAlignment="1">
      <alignment horizont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oc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7"/>
  <sheetViews>
    <sheetView tabSelected="1" zoomScalePageLayoutView="0" workbookViewId="0" topLeftCell="A1">
      <selection activeCell="A1" sqref="A1:IV16384"/>
    </sheetView>
  </sheetViews>
  <sheetFormatPr defaultColWidth="9.140625" defaultRowHeight="12.75"/>
  <cols>
    <col min="1" max="1" width="11.00390625" style="1" bestFit="1" customWidth="1"/>
    <col min="2" max="2" width="15.00390625" style="1" bestFit="1" customWidth="1"/>
    <col min="3" max="4" width="9.140625" style="1" customWidth="1"/>
    <col min="5" max="5" width="12.7109375" style="1" customWidth="1"/>
    <col min="6" max="6" width="9.140625" style="28" customWidth="1"/>
    <col min="7" max="7" width="22.28125" style="26" customWidth="1"/>
    <col min="8" max="8" width="23.57421875" style="27" customWidth="1"/>
    <col min="14" max="15" width="9.140625" style="18" customWidth="1"/>
  </cols>
  <sheetData>
    <row r="1" spans="1:18" ht="15">
      <c r="A1" s="15" t="s">
        <v>0</v>
      </c>
      <c r="B1" s="2" t="s">
        <v>1</v>
      </c>
      <c r="C1" s="3" t="s">
        <v>2</v>
      </c>
      <c r="D1" s="3" t="s">
        <v>3</v>
      </c>
      <c r="E1" s="4" t="s">
        <v>5</v>
      </c>
      <c r="F1" s="19" t="s">
        <v>4</v>
      </c>
      <c r="G1" s="11" t="s">
        <v>7</v>
      </c>
      <c r="H1" s="11" t="s">
        <v>6</v>
      </c>
      <c r="K1" s="18"/>
      <c r="L1" s="18"/>
      <c r="N1"/>
      <c r="O1"/>
      <c r="P1" s="16"/>
      <c r="Q1" s="10"/>
      <c r="R1" s="18"/>
    </row>
    <row r="2" spans="1:8" ht="12.75">
      <c r="A2" s="22">
        <v>42235</v>
      </c>
      <c r="B2" s="23">
        <v>42265</v>
      </c>
      <c r="C2" s="24">
        <v>1375</v>
      </c>
      <c r="D2" s="24" t="s">
        <v>12</v>
      </c>
      <c r="E2" s="24">
        <v>0.05</v>
      </c>
      <c r="F2" s="25">
        <v>397</v>
      </c>
      <c r="G2" s="26">
        <v>1.322368283688864E-07</v>
      </c>
      <c r="H2" s="27">
        <v>0.0001469741381395015</v>
      </c>
    </row>
    <row r="3" spans="1:8" ht="12.75">
      <c r="A3" s="22">
        <v>42235</v>
      </c>
      <c r="B3" s="23">
        <v>42265</v>
      </c>
      <c r="C3" s="24">
        <v>1380</v>
      </c>
      <c r="D3" s="24" t="s">
        <v>12</v>
      </c>
      <c r="E3" s="24">
        <v>0.05</v>
      </c>
      <c r="F3" s="25">
        <v>194</v>
      </c>
      <c r="G3" s="26">
        <v>1.3128032642035597E-07</v>
      </c>
      <c r="H3" s="27">
        <v>0.0001459110375551329</v>
      </c>
    </row>
    <row r="4" spans="1:8" ht="12.75">
      <c r="A4" s="22">
        <v>42235</v>
      </c>
      <c r="B4" s="23">
        <v>42265</v>
      </c>
      <c r="C4" s="24">
        <v>1385</v>
      </c>
      <c r="D4" s="24" t="s">
        <v>12</v>
      </c>
      <c r="E4" s="24">
        <v>0.05</v>
      </c>
      <c r="F4" s="25">
        <v>173</v>
      </c>
      <c r="G4" s="26">
        <v>1.3033416498842728E-07</v>
      </c>
      <c r="H4" s="27">
        <v>0.00014485942990003525</v>
      </c>
    </row>
    <row r="5" spans="1:8" ht="12.75">
      <c r="A5" s="22">
        <v>42235</v>
      </c>
      <c r="B5" s="23">
        <v>42265</v>
      </c>
      <c r="C5" s="24">
        <v>1390</v>
      </c>
      <c r="D5" s="24" t="s">
        <v>12</v>
      </c>
      <c r="E5" s="24">
        <v>0.05</v>
      </c>
      <c r="F5" s="25">
        <v>203</v>
      </c>
      <c r="G5" s="26">
        <v>1.2939819555660986E-07</v>
      </c>
      <c r="H5" s="27">
        <v>0.00014381915010609964</v>
      </c>
    </row>
    <row r="6" spans="1:8" ht="12.75">
      <c r="A6" s="22">
        <v>42235</v>
      </c>
      <c r="B6" s="23">
        <v>42265</v>
      </c>
      <c r="C6" s="24">
        <v>1395</v>
      </c>
      <c r="D6" s="24" t="s">
        <v>12</v>
      </c>
      <c r="E6" s="24">
        <v>0.05</v>
      </c>
      <c r="F6" s="25">
        <v>163</v>
      </c>
      <c r="G6" s="26">
        <v>1.284722722652206E-07</v>
      </c>
      <c r="H6" s="27">
        <v>0.00014279003605811595</v>
      </c>
    </row>
    <row r="7" spans="1:8" ht="12.75">
      <c r="A7" s="22">
        <v>42235</v>
      </c>
      <c r="B7" s="23">
        <v>42265</v>
      </c>
      <c r="C7" s="24">
        <v>1400</v>
      </c>
      <c r="D7" s="24" t="s">
        <v>12</v>
      </c>
      <c r="E7" s="24">
        <v>0.05</v>
      </c>
      <c r="F7" s="25">
        <v>400</v>
      </c>
      <c r="G7" s="26">
        <v>1.27556251854554E-07</v>
      </c>
      <c r="H7" s="27">
        <v>0.00014177192853060972</v>
      </c>
    </row>
    <row r="8" spans="1:8" ht="12.75">
      <c r="A8" s="22">
        <v>42235</v>
      </c>
      <c r="B8" s="23">
        <v>42265</v>
      </c>
      <c r="C8" s="24">
        <v>1405</v>
      </c>
      <c r="D8" s="24" t="s">
        <v>12</v>
      </c>
      <c r="E8" s="24">
        <v>0.05</v>
      </c>
      <c r="F8" s="25">
        <v>377</v>
      </c>
      <c r="G8" s="26">
        <v>1.2664999360946587E-07</v>
      </c>
      <c r="H8" s="27">
        <v>0.0001407646711262497</v>
      </c>
    </row>
    <row r="9" spans="1:8" ht="12.75">
      <c r="A9" s="22">
        <v>42235</v>
      </c>
      <c r="B9" s="23">
        <v>42265</v>
      </c>
      <c r="C9" s="24">
        <v>1410</v>
      </c>
      <c r="D9" s="24" t="s">
        <v>12</v>
      </c>
      <c r="E9" s="24">
        <v>0.05</v>
      </c>
      <c r="F9" s="25">
        <v>375</v>
      </c>
      <c r="G9" s="26">
        <v>1.2575335930532963E-07</v>
      </c>
      <c r="H9" s="27">
        <v>0.0001397681102157814</v>
      </c>
    </row>
    <row r="10" spans="1:8" ht="12.75">
      <c r="A10" s="22">
        <v>42235</v>
      </c>
      <c r="B10" s="23">
        <v>42265</v>
      </c>
      <c r="C10" s="24">
        <v>1415</v>
      </c>
      <c r="D10" s="24" t="s">
        <v>12</v>
      </c>
      <c r="E10" s="24">
        <v>0.05</v>
      </c>
      <c r="F10" s="25">
        <v>373</v>
      </c>
      <c r="G10" s="26">
        <v>1.248662131553276E-07</v>
      </c>
      <c r="H10" s="27">
        <v>0.00013878209487944412</v>
      </c>
    </row>
    <row r="11" spans="1:8" ht="12.75">
      <c r="A11" s="22">
        <v>42235</v>
      </c>
      <c r="B11" s="23">
        <v>42265</v>
      </c>
      <c r="C11" s="24">
        <v>1420</v>
      </c>
      <c r="D11" s="24" t="s">
        <v>12</v>
      </c>
      <c r="E11" s="24">
        <v>0.05</v>
      </c>
      <c r="F11" s="25">
        <v>370</v>
      </c>
      <c r="G11" s="26">
        <v>1.2398842175903883E-07</v>
      </c>
      <c r="H11" s="27">
        <v>0.00013780647684982894</v>
      </c>
    </row>
    <row r="12" spans="1:8" ht="12.75">
      <c r="A12" s="22">
        <v>42235</v>
      </c>
      <c r="B12" s="23">
        <v>42265</v>
      </c>
      <c r="C12" s="24">
        <v>1425</v>
      </c>
      <c r="D12" s="24" t="s">
        <v>12</v>
      </c>
      <c r="E12" s="24">
        <v>0.05</v>
      </c>
      <c r="F12" s="25">
        <v>368</v>
      </c>
      <c r="G12" s="26">
        <v>1.2311985405228727E-07</v>
      </c>
      <c r="H12" s="27">
        <v>0.0001368411104561379</v>
      </c>
    </row>
    <row r="13" spans="1:8" ht="12.75">
      <c r="A13" s="22">
        <v>42235</v>
      </c>
      <c r="B13" s="23">
        <v>42265</v>
      </c>
      <c r="C13" s="24">
        <v>1430</v>
      </c>
      <c r="D13" s="24" t="s">
        <v>12</v>
      </c>
      <c r="E13" s="24">
        <v>0.05</v>
      </c>
      <c r="F13" s="25">
        <v>364</v>
      </c>
      <c r="G13" s="26">
        <v>1.2226038125821597E-07</v>
      </c>
      <c r="H13" s="27">
        <v>0.0001358858525698054</v>
      </c>
    </row>
    <row r="14" spans="1:8" ht="12.75">
      <c r="A14" s="22">
        <v>42235</v>
      </c>
      <c r="B14" s="23">
        <v>42265</v>
      </c>
      <c r="C14" s="24">
        <v>1435</v>
      </c>
      <c r="D14" s="24" t="s">
        <v>12</v>
      </c>
      <c r="E14" s="24">
        <v>0.05</v>
      </c>
      <c r="F14" s="25">
        <v>362</v>
      </c>
      <c r="G14" s="26">
        <v>1.2140987683955171E-07</v>
      </c>
      <c r="H14" s="27">
        <v>0.00013494056255144293</v>
      </c>
    </row>
    <row r="15" spans="1:8" ht="12.75">
      <c r="A15" s="22">
        <v>42235</v>
      </c>
      <c r="B15" s="23">
        <v>42265</v>
      </c>
      <c r="C15" s="24">
        <v>1440</v>
      </c>
      <c r="D15" s="24" t="s">
        <v>12</v>
      </c>
      <c r="E15" s="24">
        <v>0.05</v>
      </c>
      <c r="F15" s="25">
        <v>359</v>
      </c>
      <c r="G15" s="26">
        <v>1.2056821645202828E-07</v>
      </c>
      <c r="H15" s="27">
        <v>0.00013400510219907166</v>
      </c>
    </row>
    <row r="16" spans="1:8" ht="12.75">
      <c r="A16" s="22">
        <v>42235</v>
      </c>
      <c r="B16" s="23">
        <v>42265</v>
      </c>
      <c r="C16" s="24">
        <v>1445</v>
      </c>
      <c r="D16" s="24" t="s">
        <v>12</v>
      </c>
      <c r="E16" s="24">
        <v>0.05</v>
      </c>
      <c r="F16" s="25">
        <v>357</v>
      </c>
      <c r="G16" s="26">
        <v>1.1973527789893598E-07</v>
      </c>
      <c r="H16" s="27">
        <v>0.00013307933569760657</v>
      </c>
    </row>
    <row r="17" spans="1:8" ht="12.75">
      <c r="A17" s="22">
        <v>42235</v>
      </c>
      <c r="B17" s="23">
        <v>42265</v>
      </c>
      <c r="C17" s="24">
        <v>1450</v>
      </c>
      <c r="D17" s="24" t="s">
        <v>12</v>
      </c>
      <c r="E17" s="24">
        <v>0.05</v>
      </c>
      <c r="F17" s="25">
        <v>356</v>
      </c>
      <c r="G17" s="26">
        <v>1.1891094108676616E-07</v>
      </c>
      <c r="H17" s="27">
        <v>0.0001321631295695577</v>
      </c>
    </row>
    <row r="18" spans="1:8" ht="12.75">
      <c r="A18" s="22">
        <v>42235</v>
      </c>
      <c r="B18" s="23">
        <v>42265</v>
      </c>
      <c r="C18" s="24">
        <v>1455</v>
      </c>
      <c r="D18" s="24" t="s">
        <v>12</v>
      </c>
      <c r="E18" s="24">
        <v>0.05</v>
      </c>
      <c r="F18" s="25">
        <v>353</v>
      </c>
      <c r="G18" s="26">
        <v>1.180950879819208E-07</v>
      </c>
      <c r="H18" s="27">
        <v>0.00013125635262691517</v>
      </c>
    </row>
    <row r="19" spans="1:8" ht="12.75">
      <c r="A19" s="22">
        <v>42235</v>
      </c>
      <c r="B19" s="23">
        <v>42265</v>
      </c>
      <c r="C19" s="24">
        <v>1460</v>
      </c>
      <c r="D19" s="24" t="s">
        <v>12</v>
      </c>
      <c r="E19" s="24">
        <v>0.05</v>
      </c>
      <c r="F19" s="25">
        <v>351</v>
      </c>
      <c r="G19" s="26">
        <v>1.1728760256845837E-07</v>
      </c>
      <c r="H19" s="27">
        <v>0.00013035887592418606</v>
      </c>
    </row>
    <row r="20" spans="1:8" ht="12.75">
      <c r="A20" s="22">
        <v>42235</v>
      </c>
      <c r="B20" s="23">
        <v>42265</v>
      </c>
      <c r="C20" s="24">
        <v>1465</v>
      </c>
      <c r="D20" s="24" t="s">
        <v>12</v>
      </c>
      <c r="E20" s="24">
        <v>0.05</v>
      </c>
      <c r="F20" s="25">
        <v>348</v>
      </c>
      <c r="G20" s="26">
        <v>1.1648837080684732E-07</v>
      </c>
      <c r="H20" s="27">
        <v>0.00012947057271255115</v>
      </c>
    </row>
    <row r="21" spans="1:8" ht="12.75">
      <c r="A21" s="22">
        <v>42235</v>
      </c>
      <c r="B21" s="23">
        <v>42265</v>
      </c>
      <c r="C21" s="24">
        <v>1470</v>
      </c>
      <c r="D21" s="24" t="s">
        <v>12</v>
      </c>
      <c r="E21" s="24">
        <v>0.05</v>
      </c>
      <c r="F21" s="25">
        <v>345</v>
      </c>
      <c r="G21" s="26">
        <v>1.1569728059369978E-07</v>
      </c>
      <c r="H21" s="27">
        <v>0.00012859131839511084</v>
      </c>
    </row>
    <row r="22" spans="1:8" ht="12.75">
      <c r="A22" s="22">
        <v>42235</v>
      </c>
      <c r="B22" s="23">
        <v>42265</v>
      </c>
      <c r="C22" s="24">
        <v>1475</v>
      </c>
      <c r="D22" s="24" t="s">
        <v>12</v>
      </c>
      <c r="E22" s="24">
        <v>0.05</v>
      </c>
      <c r="F22" s="25">
        <v>343</v>
      </c>
      <c r="G22" s="26">
        <v>1.1491422172245947E-07</v>
      </c>
      <c r="H22" s="27">
        <v>0.0001277209904831922</v>
      </c>
    </row>
    <row r="23" spans="1:8" ht="12.75">
      <c r="A23" s="22">
        <v>42235</v>
      </c>
      <c r="B23" s="23">
        <v>42265</v>
      </c>
      <c r="C23" s="24">
        <v>1480</v>
      </c>
      <c r="D23" s="24" t="s">
        <v>12</v>
      </c>
      <c r="E23" s="24">
        <v>0.1</v>
      </c>
      <c r="F23" s="25">
        <v>342</v>
      </c>
      <c r="G23" s="26">
        <v>2.2827817169003456E-07</v>
      </c>
      <c r="H23" s="27">
        <v>0.0002537189371073731</v>
      </c>
    </row>
    <row r="24" spans="1:8" ht="12.75">
      <c r="A24" s="22">
        <v>42235</v>
      </c>
      <c r="B24" s="23">
        <v>42265</v>
      </c>
      <c r="C24" s="24">
        <v>1485</v>
      </c>
      <c r="D24" s="24" t="s">
        <v>12</v>
      </c>
      <c r="E24" s="24">
        <v>0.1</v>
      </c>
      <c r="F24" s="25">
        <v>339</v>
      </c>
      <c r="G24" s="26">
        <v>2.267435328684609E-07</v>
      </c>
      <c r="H24" s="27">
        <v>0.0002520132684147831</v>
      </c>
    </row>
    <row r="25" spans="1:8" ht="12.75">
      <c r="A25" s="22">
        <v>42235</v>
      </c>
      <c r="B25" s="23">
        <v>42265</v>
      </c>
      <c r="C25" s="24">
        <v>1490</v>
      </c>
      <c r="D25" s="24" t="s">
        <v>12</v>
      </c>
      <c r="E25" s="24">
        <v>0.1</v>
      </c>
      <c r="F25" s="25">
        <v>337</v>
      </c>
      <c r="G25" s="26">
        <v>2.2522431749464066E-07</v>
      </c>
      <c r="H25" s="27">
        <v>0.0002503247420566597</v>
      </c>
    </row>
    <row r="26" spans="1:8" ht="12.75">
      <c r="A26" s="22">
        <v>42235</v>
      </c>
      <c r="B26" s="23">
        <v>42265</v>
      </c>
      <c r="C26" s="24">
        <v>1495</v>
      </c>
      <c r="D26" s="24" t="s">
        <v>12</v>
      </c>
      <c r="E26" s="24">
        <v>0.1</v>
      </c>
      <c r="F26" s="25">
        <v>335</v>
      </c>
      <c r="G26" s="26">
        <v>2.2372031958025157E-07</v>
      </c>
      <c r="H26" s="27">
        <v>0.00024865312908803713</v>
      </c>
    </row>
    <row r="27" spans="1:8" ht="12.75">
      <c r="A27" s="22">
        <v>42235</v>
      </c>
      <c r="B27" s="23">
        <v>42265</v>
      </c>
      <c r="C27" s="24">
        <v>1500</v>
      </c>
      <c r="D27" s="24" t="s">
        <v>12</v>
      </c>
      <c r="E27" s="24">
        <v>0.1</v>
      </c>
      <c r="F27" s="25">
        <v>333</v>
      </c>
      <c r="G27" s="26">
        <v>2.2223133656437853E-07</v>
      </c>
      <c r="H27" s="27">
        <v>0.0002469982043733289</v>
      </c>
    </row>
    <row r="28" spans="1:8" ht="12.75">
      <c r="A28" s="22">
        <v>42235</v>
      </c>
      <c r="B28" s="23">
        <v>42265</v>
      </c>
      <c r="C28" s="24">
        <v>1505</v>
      </c>
      <c r="D28" s="24" t="s">
        <v>12</v>
      </c>
      <c r="E28" s="24">
        <v>0.1</v>
      </c>
      <c r="F28" s="25">
        <v>329</v>
      </c>
      <c r="G28" s="26">
        <v>2.2075716924530712E-07</v>
      </c>
      <c r="H28" s="27">
        <v>0.0002453597465105198</v>
      </c>
    </row>
    <row r="29" spans="1:8" ht="12.75">
      <c r="A29" s="22">
        <v>42235</v>
      </c>
      <c r="B29" s="23">
        <v>42265</v>
      </c>
      <c r="C29" s="24">
        <v>1510</v>
      </c>
      <c r="D29" s="24" t="s">
        <v>12</v>
      </c>
      <c r="E29" s="24">
        <v>0.1</v>
      </c>
      <c r="F29" s="25">
        <v>327</v>
      </c>
      <c r="G29" s="26">
        <v>2.1929762171389486E-07</v>
      </c>
      <c r="H29" s="27">
        <v>0.00024373753775711155</v>
      </c>
    </row>
    <row r="30" spans="1:8" ht="12.75">
      <c r="A30" s="22">
        <v>42235</v>
      </c>
      <c r="B30" s="23">
        <v>42265</v>
      </c>
      <c r="C30" s="24">
        <v>1515</v>
      </c>
      <c r="D30" s="24" t="s">
        <v>12</v>
      </c>
      <c r="E30" s="24">
        <v>0.1</v>
      </c>
      <c r="F30" s="25">
        <v>326</v>
      </c>
      <c r="G30" s="26">
        <v>2.178525012884801E-07</v>
      </c>
      <c r="H30" s="27">
        <v>0.0002421313639577776</v>
      </c>
    </row>
    <row r="31" spans="1:8" ht="12.75">
      <c r="A31" s="22">
        <v>42235</v>
      </c>
      <c r="B31" s="23">
        <v>42265</v>
      </c>
      <c r="C31" s="24">
        <v>1520</v>
      </c>
      <c r="D31" s="24" t="s">
        <v>12</v>
      </c>
      <c r="E31" s="24">
        <v>0.1</v>
      </c>
      <c r="F31" s="25">
        <v>324</v>
      </c>
      <c r="G31" s="26">
        <v>2.1642161845128626E-07</v>
      </c>
      <c r="H31" s="27">
        <v>0.00024054101447367994</v>
      </c>
    </row>
    <row r="32" spans="1:8" ht="12.75">
      <c r="A32" s="22">
        <v>42235</v>
      </c>
      <c r="B32" s="23">
        <v>42265</v>
      </c>
      <c r="C32" s="24">
        <v>1525</v>
      </c>
      <c r="D32" s="24" t="s">
        <v>12</v>
      </c>
      <c r="E32" s="24">
        <v>0.1</v>
      </c>
      <c r="F32" s="25">
        <v>378</v>
      </c>
      <c r="G32" s="26">
        <v>2.1500478678628399E-07</v>
      </c>
      <c r="H32" s="27">
        <v>0.0002389662821134061</v>
      </c>
    </row>
    <row r="33" spans="1:8" ht="12.75">
      <c r="A33" s="22">
        <v>42235</v>
      </c>
      <c r="B33" s="23">
        <v>42265</v>
      </c>
      <c r="C33" s="24">
        <v>1530</v>
      </c>
      <c r="D33" s="24" t="s">
        <v>12</v>
      </c>
      <c r="E33" s="24">
        <v>0.1</v>
      </c>
      <c r="F33" s="25">
        <v>376</v>
      </c>
      <c r="G33" s="26">
        <v>2.1360182291847226E-07</v>
      </c>
      <c r="H33" s="27">
        <v>0.0002374069630654834</v>
      </c>
    </row>
    <row r="34" spans="1:8" ht="12.75">
      <c r="A34" s="22">
        <v>42235</v>
      </c>
      <c r="B34" s="23">
        <v>42265</v>
      </c>
      <c r="C34" s="24">
        <v>1535</v>
      </c>
      <c r="D34" s="24" t="s">
        <v>12</v>
      </c>
      <c r="E34" s="24">
        <v>0.15</v>
      </c>
      <c r="F34" s="25">
        <v>375</v>
      </c>
      <c r="G34" s="26">
        <v>3.18318819681812E-07</v>
      </c>
      <c r="H34" s="27">
        <v>0.0003537942852486435</v>
      </c>
    </row>
    <row r="35" spans="1:8" ht="12.75">
      <c r="A35" s="22">
        <v>42235</v>
      </c>
      <c r="B35" s="23">
        <v>42265</v>
      </c>
      <c r="C35" s="24">
        <v>1540</v>
      </c>
      <c r="D35" s="24" t="s">
        <v>12</v>
      </c>
      <c r="E35" s="24">
        <v>0.15</v>
      </c>
      <c r="F35" s="25">
        <v>372</v>
      </c>
      <c r="G35" s="26">
        <v>3.16255169887324E-07</v>
      </c>
      <c r="H35" s="27">
        <v>0.0003515006492494456</v>
      </c>
    </row>
    <row r="36" spans="1:8" ht="12.75">
      <c r="A36" s="22">
        <v>42235</v>
      </c>
      <c r="B36" s="23">
        <v>42265</v>
      </c>
      <c r="C36" s="24">
        <v>1545</v>
      </c>
      <c r="D36" s="24" t="s">
        <v>12</v>
      </c>
      <c r="E36" s="24">
        <v>0.2</v>
      </c>
      <c r="F36" s="25">
        <v>386</v>
      </c>
      <c r="G36" s="26">
        <v>4.1894869745381957E-07</v>
      </c>
      <c r="H36" s="27">
        <v>0.0004656389940113658</v>
      </c>
    </row>
    <row r="37" spans="1:8" ht="12.75">
      <c r="A37" s="22">
        <v>42235</v>
      </c>
      <c r="B37" s="23">
        <v>42265</v>
      </c>
      <c r="C37" s="24">
        <v>1550</v>
      </c>
      <c r="D37" s="24" t="s">
        <v>12</v>
      </c>
      <c r="E37" s="24">
        <v>0.1</v>
      </c>
      <c r="F37" s="25">
        <v>368</v>
      </c>
      <c r="G37" s="26">
        <v>2.0812508106965734E-07</v>
      </c>
      <c r="H37" s="27">
        <v>0.00023131985841414783</v>
      </c>
    </row>
    <row r="38" spans="1:8" ht="12.75">
      <c r="A38" s="22">
        <v>42235</v>
      </c>
      <c r="B38" s="23">
        <v>42265</v>
      </c>
      <c r="C38" s="24">
        <v>1555</v>
      </c>
      <c r="D38" s="24" t="s">
        <v>12</v>
      </c>
      <c r="E38" s="24">
        <v>0.1</v>
      </c>
      <c r="F38" s="25">
        <v>366</v>
      </c>
      <c r="G38" s="26">
        <v>2.0678880791962518E-07</v>
      </c>
      <c r="H38" s="27">
        <v>0.00022983466252002774</v>
      </c>
    </row>
    <row r="39" spans="1:8" ht="12.75">
      <c r="A39" s="22">
        <v>42235</v>
      </c>
      <c r="B39" s="23">
        <v>42265</v>
      </c>
      <c r="C39" s="24">
        <v>1560</v>
      </c>
      <c r="D39" s="24" t="s">
        <v>12</v>
      </c>
      <c r="E39" s="24">
        <v>0.15</v>
      </c>
      <c r="F39" s="25">
        <v>362</v>
      </c>
      <c r="G39" s="26">
        <v>3.0819804442175276E-07</v>
      </c>
      <c r="H39" s="27">
        <v>0.0003425455866863844</v>
      </c>
    </row>
    <row r="40" spans="1:8" ht="12.75">
      <c r="A40" s="22">
        <v>42235</v>
      </c>
      <c r="B40" s="23">
        <v>42265</v>
      </c>
      <c r="C40" s="24">
        <v>1565</v>
      </c>
      <c r="D40" s="24" t="s">
        <v>12</v>
      </c>
      <c r="E40" s="24">
        <v>0.15</v>
      </c>
      <c r="F40" s="25">
        <v>361</v>
      </c>
      <c r="G40" s="26">
        <v>3.062318737171054E-07</v>
      </c>
      <c r="H40" s="27">
        <v>0.00034036029346425295</v>
      </c>
    </row>
    <row r="41" spans="1:8" ht="12.75">
      <c r="A41" s="22">
        <v>42235</v>
      </c>
      <c r="B41" s="23">
        <v>42265</v>
      </c>
      <c r="C41" s="24">
        <v>1570</v>
      </c>
      <c r="D41" s="24" t="s">
        <v>12</v>
      </c>
      <c r="E41" s="24">
        <v>0.15</v>
      </c>
      <c r="F41" s="25">
        <v>358</v>
      </c>
      <c r="G41" s="26">
        <v>3.042844581543988E-07</v>
      </c>
      <c r="H41" s="27">
        <v>0.0003381958455758794</v>
      </c>
    </row>
    <row r="42" spans="1:8" ht="12.75">
      <c r="A42" s="22">
        <v>42235</v>
      </c>
      <c r="B42" s="23">
        <v>42265</v>
      </c>
      <c r="C42" s="24">
        <v>1575</v>
      </c>
      <c r="D42" s="24" t="s">
        <v>12</v>
      </c>
      <c r="E42" s="24">
        <v>0.15</v>
      </c>
      <c r="F42" s="25">
        <v>356</v>
      </c>
      <c r="G42" s="26">
        <v>3.023555599515354E-07</v>
      </c>
      <c r="H42" s="27">
        <v>0.00033605197873922305</v>
      </c>
    </row>
    <row r="43" spans="1:8" ht="12.75">
      <c r="A43" s="22">
        <v>42235</v>
      </c>
      <c r="B43" s="23">
        <v>42265</v>
      </c>
      <c r="C43" s="24">
        <v>1580</v>
      </c>
      <c r="D43" s="24" t="s">
        <v>12</v>
      </c>
      <c r="E43" s="24">
        <v>0.15</v>
      </c>
      <c r="F43" s="25">
        <v>353</v>
      </c>
      <c r="G43" s="26">
        <v>3.0044494508283035E-07</v>
      </c>
      <c r="H43" s="27">
        <v>0.0003339284328472942</v>
      </c>
    </row>
    <row r="44" spans="1:8" ht="12.75">
      <c r="A44" s="22">
        <v>42235</v>
      </c>
      <c r="B44" s="23">
        <v>42265</v>
      </c>
      <c r="C44" s="24">
        <v>1585</v>
      </c>
      <c r="D44" s="24" t="s">
        <v>12</v>
      </c>
      <c r="E44" s="24">
        <v>0.15</v>
      </c>
      <c r="F44" s="25">
        <v>351</v>
      </c>
      <c r="G44" s="26">
        <v>2.9855238320802377E-07</v>
      </c>
      <c r="H44" s="27">
        <v>0.00033182495188925556</v>
      </c>
    </row>
    <row r="45" spans="1:8" ht="12.75">
      <c r="A45" s="22">
        <v>42235</v>
      </c>
      <c r="B45" s="23">
        <v>42265</v>
      </c>
      <c r="C45" s="24">
        <v>1590</v>
      </c>
      <c r="D45" s="24" t="s">
        <v>12</v>
      </c>
      <c r="E45" s="24">
        <v>0.15</v>
      </c>
      <c r="F45" s="25">
        <v>349</v>
      </c>
      <c r="G45" s="26">
        <v>2.9667764760285497E-07</v>
      </c>
      <c r="H45" s="27">
        <v>0.00032974128387325865</v>
      </c>
    </row>
    <row r="46" spans="1:8" ht="12.75">
      <c r="A46" s="22">
        <v>42235</v>
      </c>
      <c r="B46" s="23">
        <v>42265</v>
      </c>
      <c r="C46" s="24">
        <v>1595</v>
      </c>
      <c r="D46" s="24" t="s">
        <v>12</v>
      </c>
      <c r="E46" s="24">
        <v>0.15</v>
      </c>
      <c r="F46" s="25">
        <v>348</v>
      </c>
      <c r="G46" s="26">
        <v>2.9482051509115573E-07</v>
      </c>
      <c r="H46" s="27">
        <v>0.00032767718075096944</v>
      </c>
    </row>
    <row r="47" spans="1:8" ht="12.75">
      <c r="A47" s="22">
        <v>42235</v>
      </c>
      <c r="B47" s="23">
        <v>42265</v>
      </c>
      <c r="C47" s="24">
        <v>1600</v>
      </c>
      <c r="D47" s="24" t="s">
        <v>12</v>
      </c>
      <c r="E47" s="24">
        <v>0.15</v>
      </c>
      <c r="F47" s="25">
        <v>610</v>
      </c>
      <c r="G47" s="26">
        <v>2.929807659784287E-07</v>
      </c>
      <c r="H47" s="27">
        <v>0.0003256323983437442</v>
      </c>
    </row>
    <row r="48" spans="1:8" ht="12.75">
      <c r="A48" s="22">
        <v>42235</v>
      </c>
      <c r="B48" s="23">
        <v>42265</v>
      </c>
      <c r="C48" s="24">
        <v>1605</v>
      </c>
      <c r="D48" s="24" t="s">
        <v>12</v>
      </c>
      <c r="E48" s="24">
        <v>0.25</v>
      </c>
      <c r="F48" s="25">
        <v>802</v>
      </c>
      <c r="G48" s="26">
        <v>4.852636399781171E-07</v>
      </c>
      <c r="H48" s="27">
        <v>0.000539344493784018</v>
      </c>
    </row>
    <row r="49" spans="1:8" ht="12.75">
      <c r="A49" s="22">
        <v>42235</v>
      </c>
      <c r="B49" s="23">
        <v>42265</v>
      </c>
      <c r="C49" s="24">
        <v>1610</v>
      </c>
      <c r="D49" s="24" t="s">
        <v>12</v>
      </c>
      <c r="E49" s="24">
        <v>0.25</v>
      </c>
      <c r="F49" s="25">
        <v>795</v>
      </c>
      <c r="G49" s="26">
        <v>4.822542603196748E-07</v>
      </c>
      <c r="H49" s="27">
        <v>0.0005359997297943656</v>
      </c>
    </row>
    <row r="50" spans="1:8" ht="12.75">
      <c r="A50" s="22">
        <v>42235</v>
      </c>
      <c r="B50" s="23">
        <v>42265</v>
      </c>
      <c r="C50" s="24">
        <v>1615</v>
      </c>
      <c r="D50" s="24" t="s">
        <v>12</v>
      </c>
      <c r="E50" s="24">
        <v>0.25</v>
      </c>
      <c r="F50" s="25">
        <v>793</v>
      </c>
      <c r="G50" s="26">
        <v>4.792727882658242E-07</v>
      </c>
      <c r="H50" s="27">
        <v>0.0005326859836095334</v>
      </c>
    </row>
    <row r="51" spans="1:8" ht="12.75">
      <c r="A51" s="22">
        <v>42235</v>
      </c>
      <c r="B51" s="23">
        <v>42265</v>
      </c>
      <c r="C51" s="24">
        <v>1620</v>
      </c>
      <c r="D51" s="24" t="s">
        <v>12</v>
      </c>
      <c r="E51" s="24">
        <v>0.25</v>
      </c>
      <c r="F51" s="25">
        <v>786</v>
      </c>
      <c r="G51" s="26">
        <v>4.763188798104821E-07</v>
      </c>
      <c r="H51" s="27">
        <v>0.0005294028728852215</v>
      </c>
    </row>
    <row r="52" spans="1:8" ht="12.75">
      <c r="A52" s="22">
        <v>42235</v>
      </c>
      <c r="B52" s="23">
        <v>42265</v>
      </c>
      <c r="C52" s="24">
        <v>1625</v>
      </c>
      <c r="D52" s="24" t="s">
        <v>12</v>
      </c>
      <c r="E52" s="24">
        <v>0.25</v>
      </c>
      <c r="F52" s="25">
        <v>783</v>
      </c>
      <c r="G52" s="26">
        <v>4.733921962318123E-07</v>
      </c>
      <c r="H52" s="27">
        <v>0.0005261500211502865</v>
      </c>
    </row>
    <row r="53" spans="1:8" ht="12.75">
      <c r="A53" s="22">
        <v>42235</v>
      </c>
      <c r="B53" s="23">
        <v>42265</v>
      </c>
      <c r="C53" s="24">
        <v>1630</v>
      </c>
      <c r="D53" s="24" t="s">
        <v>12</v>
      </c>
      <c r="E53" s="24">
        <v>0.25</v>
      </c>
      <c r="F53" s="25">
        <v>775</v>
      </c>
      <c r="G53" s="26">
        <v>4.704924039951181E-07</v>
      </c>
      <c r="H53" s="27">
        <v>0.0005229270576988126</v>
      </c>
    </row>
    <row r="54" spans="1:8" ht="12.75">
      <c r="A54" s="22">
        <v>42235</v>
      </c>
      <c r="B54" s="23">
        <v>42265</v>
      </c>
      <c r="C54" s="24">
        <v>1635</v>
      </c>
      <c r="D54" s="24" t="s">
        <v>12</v>
      </c>
      <c r="E54" s="24">
        <v>0.3</v>
      </c>
      <c r="F54" s="25">
        <v>773</v>
      </c>
      <c r="G54" s="26">
        <v>5.611430095893743E-07</v>
      </c>
      <c r="H54" s="27">
        <v>0.0006236803409813877</v>
      </c>
    </row>
    <row r="55" spans="1:8" ht="12.75">
      <c r="A55" s="22">
        <v>42235</v>
      </c>
      <c r="B55" s="23">
        <v>42265</v>
      </c>
      <c r="C55" s="24">
        <v>1640</v>
      </c>
      <c r="D55" s="24" t="s">
        <v>12</v>
      </c>
      <c r="E55" s="24">
        <v>0.3</v>
      </c>
      <c r="F55" s="25">
        <v>767</v>
      </c>
      <c r="G55" s="26">
        <v>5.577266217316906E-07</v>
      </c>
      <c r="H55" s="27">
        <v>0.0006198832092206909</v>
      </c>
    </row>
    <row r="56" spans="1:8" ht="12.75">
      <c r="A56" s="22">
        <v>42235</v>
      </c>
      <c r="B56" s="23">
        <v>42265</v>
      </c>
      <c r="C56" s="24">
        <v>1645</v>
      </c>
      <c r="D56" s="24" t="s">
        <v>12</v>
      </c>
      <c r="E56" s="24">
        <v>0.3</v>
      </c>
      <c r="F56" s="25">
        <v>763</v>
      </c>
      <c r="G56" s="26">
        <v>5.54341338978596E-07</v>
      </c>
      <c r="H56" s="27">
        <v>0.000616120649114465</v>
      </c>
    </row>
    <row r="57" spans="1:8" ht="12.75">
      <c r="A57" s="22">
        <v>42235</v>
      </c>
      <c r="B57" s="23">
        <v>42265</v>
      </c>
      <c r="C57" s="24">
        <v>1650</v>
      </c>
      <c r="D57" s="24" t="s">
        <v>12</v>
      </c>
      <c r="E57" s="24">
        <v>0.3</v>
      </c>
      <c r="F57" s="25">
        <v>758</v>
      </c>
      <c r="G57" s="26">
        <v>5.5098678487036E-07</v>
      </c>
      <c r="H57" s="27">
        <v>0.000612392242247923</v>
      </c>
    </row>
    <row r="58" spans="1:8" ht="12.75">
      <c r="A58" s="22">
        <v>42235</v>
      </c>
      <c r="B58" s="23">
        <v>42265</v>
      </c>
      <c r="C58" s="24">
        <v>1655</v>
      </c>
      <c r="D58" s="24" t="s">
        <v>12</v>
      </c>
      <c r="E58" s="24">
        <v>0.3</v>
      </c>
      <c r="F58" s="25">
        <v>755</v>
      </c>
      <c r="G58" s="26">
        <v>5.476625886253521E-07</v>
      </c>
      <c r="H58" s="27">
        <v>0.0006086975765171805</v>
      </c>
    </row>
    <row r="59" spans="1:8" ht="12.75">
      <c r="A59" s="22">
        <v>42235</v>
      </c>
      <c r="B59" s="23">
        <v>42265</v>
      </c>
      <c r="C59" s="24">
        <v>1660</v>
      </c>
      <c r="D59" s="24" t="s">
        <v>12</v>
      </c>
      <c r="E59" s="24">
        <v>0.3</v>
      </c>
      <c r="F59" s="25">
        <v>748</v>
      </c>
      <c r="G59" s="26">
        <v>5.443683850375798E-07</v>
      </c>
      <c r="H59" s="27">
        <v>0.0006050362460153759</v>
      </c>
    </row>
    <row r="60" spans="1:8" ht="12.75">
      <c r="A60" s="22">
        <v>42235</v>
      </c>
      <c r="B60" s="23">
        <v>42265</v>
      </c>
      <c r="C60" s="24">
        <v>1665</v>
      </c>
      <c r="D60" s="24" t="s">
        <v>12</v>
      </c>
      <c r="E60" s="24">
        <v>0.35</v>
      </c>
      <c r="F60" s="25">
        <v>744</v>
      </c>
      <c r="G60" s="26">
        <v>6.31287783439108E-07</v>
      </c>
      <c r="H60" s="27">
        <v>0.0007016424927413776</v>
      </c>
    </row>
    <row r="61" spans="1:8" ht="12.75">
      <c r="A61" s="22">
        <v>42235</v>
      </c>
      <c r="B61" s="23">
        <v>42265</v>
      </c>
      <c r="C61" s="24">
        <v>1670</v>
      </c>
      <c r="D61" s="24" t="s">
        <v>12</v>
      </c>
      <c r="E61" s="24">
        <v>0.35</v>
      </c>
      <c r="F61" s="25">
        <v>738</v>
      </c>
      <c r="G61" s="26">
        <v>6.275132760028975E-07</v>
      </c>
      <c r="H61" s="27">
        <v>0.0006974473302879147</v>
      </c>
    </row>
    <row r="62" spans="1:8" ht="12.75">
      <c r="A62" s="22">
        <v>42235</v>
      </c>
      <c r="B62" s="23">
        <v>42265</v>
      </c>
      <c r="C62" s="24">
        <v>1675</v>
      </c>
      <c r="D62" s="24" t="s">
        <v>12</v>
      </c>
      <c r="E62" s="24">
        <v>0.4</v>
      </c>
      <c r="F62" s="25">
        <v>836</v>
      </c>
      <c r="G62" s="26">
        <v>7.128828796005906E-07</v>
      </c>
      <c r="H62" s="27">
        <v>0.0007923310632604004</v>
      </c>
    </row>
    <row r="63" spans="1:8" ht="12.75">
      <c r="A63" s="22">
        <v>42235</v>
      </c>
      <c r="B63" s="23">
        <v>42265</v>
      </c>
      <c r="C63" s="24">
        <v>1680</v>
      </c>
      <c r="D63" s="24" t="s">
        <v>12</v>
      </c>
      <c r="E63" s="24">
        <v>0.4</v>
      </c>
      <c r="F63" s="25">
        <v>829</v>
      </c>
      <c r="G63" s="26">
        <v>7.086458436364113E-07</v>
      </c>
      <c r="H63" s="27">
        <v>0.0007876218251700541</v>
      </c>
    </row>
    <row r="64" spans="1:8" ht="12.75">
      <c r="A64" s="22">
        <v>42235</v>
      </c>
      <c r="B64" s="23">
        <v>42265</v>
      </c>
      <c r="C64" s="24">
        <v>1685</v>
      </c>
      <c r="D64" s="24" t="s">
        <v>12</v>
      </c>
      <c r="E64" s="24">
        <v>0.4</v>
      </c>
      <c r="F64" s="25">
        <v>827</v>
      </c>
      <c r="G64" s="26">
        <v>7.044464701034285E-07</v>
      </c>
      <c r="H64" s="27">
        <v>0.0007829544468507992</v>
      </c>
    </row>
    <row r="65" spans="1:8" ht="12.75">
      <c r="A65" s="22">
        <v>42235</v>
      </c>
      <c r="B65" s="23">
        <v>42265</v>
      </c>
      <c r="C65" s="24">
        <v>1690</v>
      </c>
      <c r="D65" s="24" t="s">
        <v>12</v>
      </c>
      <c r="E65" s="24">
        <v>0.45</v>
      </c>
      <c r="F65" s="25">
        <v>722</v>
      </c>
      <c r="G65" s="26">
        <v>7.878198531964331E-07</v>
      </c>
      <c r="H65" s="27">
        <v>0.0008756194878610536</v>
      </c>
    </row>
    <row r="66" spans="1:8" ht="12.75">
      <c r="A66" s="22">
        <v>42235</v>
      </c>
      <c r="B66" s="23">
        <v>42265</v>
      </c>
      <c r="C66" s="24">
        <v>1695</v>
      </c>
      <c r="D66" s="24" t="s">
        <v>12</v>
      </c>
      <c r="E66" s="24">
        <v>0.45</v>
      </c>
      <c r="F66" s="25">
        <v>817</v>
      </c>
      <c r="G66" s="26">
        <v>7.831788037745347E-07</v>
      </c>
      <c r="H66" s="27">
        <v>0.00087046121049415</v>
      </c>
    </row>
    <row r="67" spans="1:8" ht="12.75">
      <c r="A67" s="22">
        <v>42235</v>
      </c>
      <c r="B67" s="23">
        <v>42265</v>
      </c>
      <c r="C67" s="24">
        <v>1700</v>
      </c>
      <c r="D67" s="24" t="s">
        <v>12</v>
      </c>
      <c r="E67" s="24">
        <v>0.45</v>
      </c>
      <c r="F67" s="25">
        <v>815</v>
      </c>
      <c r="G67" s="26">
        <v>7.785786445378314E-07</v>
      </c>
      <c r="H67" s="27">
        <v>0.000865348380373687</v>
      </c>
    </row>
    <row r="68" spans="1:8" ht="12.75">
      <c r="A68" s="22">
        <v>42235</v>
      </c>
      <c r="B68" s="23">
        <v>42265</v>
      </c>
      <c r="C68" s="24">
        <v>1705</v>
      </c>
      <c r="D68" s="24" t="s">
        <v>12</v>
      </c>
      <c r="E68" s="24">
        <v>0.45</v>
      </c>
      <c r="F68" s="25">
        <v>713</v>
      </c>
      <c r="G68" s="26">
        <v>7.740188965400479E-07</v>
      </c>
      <c r="H68" s="27">
        <v>0.0008602804651765827</v>
      </c>
    </row>
    <row r="69" spans="1:8" ht="12.75">
      <c r="A69" s="22">
        <v>42235</v>
      </c>
      <c r="B69" s="23">
        <v>42265</v>
      </c>
      <c r="C69" s="24">
        <v>1710</v>
      </c>
      <c r="D69" s="24" t="s">
        <v>12</v>
      </c>
      <c r="E69" s="24">
        <v>0.5</v>
      </c>
      <c r="F69" s="25">
        <v>807</v>
      </c>
      <c r="G69" s="26">
        <v>8.549989864742172E-07</v>
      </c>
      <c r="H69" s="27">
        <v>0.0009502854892787355</v>
      </c>
    </row>
    <row r="70" spans="1:8" ht="12.75">
      <c r="A70" s="22">
        <v>42235</v>
      </c>
      <c r="B70" s="23">
        <v>42265</v>
      </c>
      <c r="C70" s="24">
        <v>1715</v>
      </c>
      <c r="D70" s="24" t="s">
        <v>12</v>
      </c>
      <c r="E70" s="24">
        <v>0.5</v>
      </c>
      <c r="F70" s="25">
        <v>803</v>
      </c>
      <c r="G70" s="26">
        <v>8.500208370149372E-07</v>
      </c>
      <c r="H70" s="27">
        <v>0.0009447525433110186</v>
      </c>
    </row>
    <row r="71" spans="1:8" ht="12.75">
      <c r="A71" s="22">
        <v>42235</v>
      </c>
      <c r="B71" s="23">
        <v>42265</v>
      </c>
      <c r="C71" s="24">
        <v>1720</v>
      </c>
      <c r="D71" s="24" t="s">
        <v>12</v>
      </c>
      <c r="E71" s="24">
        <v>0.5</v>
      </c>
      <c r="F71" s="25">
        <v>796</v>
      </c>
      <c r="G71" s="26">
        <v>8.450860385171912E-07</v>
      </c>
      <c r="H71" s="27">
        <v>0.0009392677796105835</v>
      </c>
    </row>
    <row r="72" spans="1:8" ht="12.75">
      <c r="A72" s="22">
        <v>42235</v>
      </c>
      <c r="B72" s="23">
        <v>42265</v>
      </c>
      <c r="C72" s="24">
        <v>1725</v>
      </c>
      <c r="D72" s="24" t="s">
        <v>12</v>
      </c>
      <c r="E72" s="24">
        <v>0.5</v>
      </c>
      <c r="F72" s="25">
        <v>794</v>
      </c>
      <c r="G72" s="26">
        <v>8.40194089090278E-07</v>
      </c>
      <c r="H72" s="27">
        <v>0.0009338306403528504</v>
      </c>
    </row>
    <row r="73" spans="1:8" ht="12.75">
      <c r="A73" s="22">
        <v>42235</v>
      </c>
      <c r="B73" s="23">
        <v>42265</v>
      </c>
      <c r="C73" s="24">
        <v>1730</v>
      </c>
      <c r="D73" s="24" t="s">
        <v>12</v>
      </c>
      <c r="E73" s="24">
        <v>0.55</v>
      </c>
      <c r="F73" s="25">
        <v>788</v>
      </c>
      <c r="G73" s="26">
        <v>9.188789434943314E-07</v>
      </c>
      <c r="H73" s="27">
        <v>0.0010212846333388838</v>
      </c>
    </row>
    <row r="74" spans="1:8" ht="12.75">
      <c r="A74" s="22">
        <v>42235</v>
      </c>
      <c r="B74" s="23">
        <v>42265</v>
      </c>
      <c r="C74" s="24">
        <v>1735</v>
      </c>
      <c r="D74" s="24" t="s">
        <v>12</v>
      </c>
      <c r="E74" s="24">
        <v>0.55</v>
      </c>
      <c r="F74" s="25">
        <v>786</v>
      </c>
      <c r="G74" s="26">
        <v>9.135904425696367E-07</v>
      </c>
      <c r="H74" s="27">
        <v>0.0010154067483726119</v>
      </c>
    </row>
    <row r="75" spans="1:8" ht="12.75">
      <c r="A75" s="22">
        <v>42235</v>
      </c>
      <c r="B75" s="23">
        <v>42265</v>
      </c>
      <c r="C75" s="24">
        <v>1740</v>
      </c>
      <c r="D75" s="24" t="s">
        <v>12</v>
      </c>
      <c r="E75" s="24">
        <v>0.6</v>
      </c>
      <c r="F75" s="25">
        <v>780</v>
      </c>
      <c r="G75" s="26">
        <v>9.909245090563846E-07</v>
      </c>
      <c r="H75" s="27">
        <v>0.0011013594130796474</v>
      </c>
    </row>
    <row r="76" spans="1:8" ht="12.75">
      <c r="A76" s="22">
        <v>42235</v>
      </c>
      <c r="B76" s="23">
        <v>42265</v>
      </c>
      <c r="C76" s="24">
        <v>1745</v>
      </c>
      <c r="D76" s="24" t="s">
        <v>12</v>
      </c>
      <c r="E76" s="24">
        <v>0.65</v>
      </c>
      <c r="F76" s="25">
        <v>777</v>
      </c>
      <c r="G76" s="26">
        <v>1.0673584936918536E-06</v>
      </c>
      <c r="H76" s="27">
        <v>0.0011863116851125806</v>
      </c>
    </row>
    <row r="77" spans="1:8" ht="12.75">
      <c r="A77" s="22">
        <v>42235</v>
      </c>
      <c r="B77" s="23">
        <v>42265</v>
      </c>
      <c r="C77" s="24">
        <v>1750</v>
      </c>
      <c r="D77" s="24" t="s">
        <v>12</v>
      </c>
      <c r="E77" s="24">
        <v>0.65</v>
      </c>
      <c r="F77" s="25">
        <v>775</v>
      </c>
      <c r="G77" s="26">
        <v>1.0612680154298894E-06</v>
      </c>
      <c r="H77" s="27">
        <v>0.001179542445374673</v>
      </c>
    </row>
    <row r="78" spans="1:8" ht="12.75">
      <c r="A78" s="22">
        <v>42235</v>
      </c>
      <c r="B78" s="23">
        <v>42265</v>
      </c>
      <c r="C78" s="24">
        <v>1755</v>
      </c>
      <c r="D78" s="24" t="s">
        <v>12</v>
      </c>
      <c r="E78" s="24">
        <v>0.65</v>
      </c>
      <c r="F78" s="25">
        <v>764</v>
      </c>
      <c r="G78" s="26">
        <v>1.0552295183493757E-06</v>
      </c>
      <c r="H78" s="27">
        <v>0.0011728309799303367</v>
      </c>
    </row>
    <row r="79" spans="1:8" ht="12.75">
      <c r="A79" s="22">
        <v>42235</v>
      </c>
      <c r="B79" s="23">
        <v>42265</v>
      </c>
      <c r="C79" s="24">
        <v>1760</v>
      </c>
      <c r="D79" s="24" t="s">
        <v>12</v>
      </c>
      <c r="E79" s="24">
        <v>0.7</v>
      </c>
      <c r="F79" s="25">
        <v>665</v>
      </c>
      <c r="G79" s="26">
        <v>1.129953367409918E-06</v>
      </c>
      <c r="H79" s="27">
        <v>0.0012558825280474981</v>
      </c>
    </row>
    <row r="80" spans="1:8" ht="12.75">
      <c r="A80" s="22">
        <v>42235</v>
      </c>
      <c r="B80" s="23">
        <v>42265</v>
      </c>
      <c r="C80" s="24">
        <v>1765</v>
      </c>
      <c r="D80" s="24" t="s">
        <v>12</v>
      </c>
      <c r="E80" s="24">
        <v>0.7</v>
      </c>
      <c r="F80" s="25">
        <v>764</v>
      </c>
      <c r="G80" s="26">
        <v>1.1235604333198924E-06</v>
      </c>
      <c r="H80" s="27">
        <v>0.0012487771248882282</v>
      </c>
    </row>
    <row r="81" spans="1:8" ht="12.75">
      <c r="A81" s="22">
        <v>42235</v>
      </c>
      <c r="B81" s="23">
        <v>42265</v>
      </c>
      <c r="C81" s="24">
        <v>1770</v>
      </c>
      <c r="D81" s="24" t="s">
        <v>12</v>
      </c>
      <c r="E81" s="24">
        <v>0.75</v>
      </c>
      <c r="F81" s="25">
        <v>657</v>
      </c>
      <c r="G81" s="26">
        <v>1.197023142942286E-06</v>
      </c>
      <c r="H81" s="27">
        <v>0.0013304269841999188</v>
      </c>
    </row>
    <row r="82" spans="1:8" ht="12.75">
      <c r="A82" s="22">
        <v>42235</v>
      </c>
      <c r="B82" s="23">
        <v>42265</v>
      </c>
      <c r="C82" s="24">
        <v>1775</v>
      </c>
      <c r="D82" s="24" t="s">
        <v>12</v>
      </c>
      <c r="E82" s="24">
        <v>0.8</v>
      </c>
      <c r="F82" s="25">
        <v>655</v>
      </c>
      <c r="G82" s="26">
        <v>1.2696414388125575E-06</v>
      </c>
      <c r="H82" s="27">
        <v>0.0014111383229422482</v>
      </c>
    </row>
    <row r="83" spans="1:8" ht="12.75">
      <c r="A83" s="22">
        <v>42235</v>
      </c>
      <c r="B83" s="23">
        <v>42265</v>
      </c>
      <c r="C83" s="24">
        <v>1780</v>
      </c>
      <c r="D83" s="24" t="s">
        <v>12</v>
      </c>
      <c r="E83" s="24">
        <v>0.8</v>
      </c>
      <c r="F83" s="25">
        <v>721</v>
      </c>
      <c r="G83" s="26">
        <v>1.2625186397420823E-06</v>
      </c>
      <c r="H83" s="27">
        <v>0.0014032217140259819</v>
      </c>
    </row>
    <row r="84" spans="1:8" ht="12.75">
      <c r="A84" s="22">
        <v>42235</v>
      </c>
      <c r="B84" s="23">
        <v>42265</v>
      </c>
      <c r="C84" s="24">
        <v>1785</v>
      </c>
      <c r="D84" s="24" t="s">
        <v>12</v>
      </c>
      <c r="E84" s="24">
        <v>0.85</v>
      </c>
      <c r="F84" s="25">
        <v>723</v>
      </c>
      <c r="G84" s="26">
        <v>1.33392158802148E-06</v>
      </c>
      <c r="H84" s="27">
        <v>0.0014825822591436311</v>
      </c>
    </row>
    <row r="85" spans="1:8" ht="12.75">
      <c r="A85" s="22">
        <v>42235</v>
      </c>
      <c r="B85" s="23">
        <v>42265</v>
      </c>
      <c r="C85" s="24">
        <v>1790</v>
      </c>
      <c r="D85" s="24" t="s">
        <v>12</v>
      </c>
      <c r="E85" s="24">
        <v>0.9</v>
      </c>
      <c r="F85" s="25">
        <v>753</v>
      </c>
      <c r="G85" s="26">
        <v>1.4045081506284652E-06</v>
      </c>
      <c r="H85" s="27">
        <v>0.0015610354353983679</v>
      </c>
    </row>
    <row r="86" spans="1:8" ht="12.75">
      <c r="A86" s="22">
        <v>42235</v>
      </c>
      <c r="B86" s="23">
        <v>42265</v>
      </c>
      <c r="C86" s="24">
        <v>1795</v>
      </c>
      <c r="D86" s="24" t="s">
        <v>12</v>
      </c>
      <c r="E86" s="24">
        <v>0.95</v>
      </c>
      <c r="F86" s="25">
        <v>759</v>
      </c>
      <c r="G86" s="26">
        <v>1.474288628754771E-06</v>
      </c>
      <c r="H86" s="27">
        <v>0.0016385926920119817</v>
      </c>
    </row>
    <row r="87" spans="1:8" ht="12.75">
      <c r="A87" s="22">
        <v>42235</v>
      </c>
      <c r="B87" s="23">
        <v>42265</v>
      </c>
      <c r="C87" s="24">
        <v>1800</v>
      </c>
      <c r="D87" s="24" t="s">
        <v>12</v>
      </c>
      <c r="E87" s="24">
        <v>1</v>
      </c>
      <c r="F87" s="25">
        <v>752</v>
      </c>
      <c r="G87" s="26">
        <v>1.543273170585962E-06</v>
      </c>
      <c r="H87" s="27">
        <v>0.0017152653081481174</v>
      </c>
    </row>
    <row r="88" spans="1:8" ht="12.75">
      <c r="A88" s="22">
        <v>42235</v>
      </c>
      <c r="B88" s="23">
        <v>42265</v>
      </c>
      <c r="C88" s="24">
        <v>1805</v>
      </c>
      <c r="D88" s="24" t="s">
        <v>12</v>
      </c>
      <c r="E88" s="24">
        <v>1.05</v>
      </c>
      <c r="F88" s="25">
        <v>699</v>
      </c>
      <c r="G88" s="26">
        <v>1.6114717739530674E-06</v>
      </c>
      <c r="H88" s="27">
        <v>0.0017910643958594227</v>
      </c>
    </row>
    <row r="89" spans="1:8" ht="12.75">
      <c r="A89" s="22">
        <v>42235</v>
      </c>
      <c r="B89" s="23">
        <v>42265</v>
      </c>
      <c r="C89" s="24">
        <v>1810</v>
      </c>
      <c r="D89" s="24" t="s">
        <v>12</v>
      </c>
      <c r="E89" s="24">
        <v>1.1</v>
      </c>
      <c r="F89" s="25">
        <v>699</v>
      </c>
      <c r="G89" s="26">
        <v>1.6788942889314639E-06</v>
      </c>
      <c r="H89" s="27">
        <v>0.0018660009029760664</v>
      </c>
    </row>
    <row r="90" spans="1:8" ht="12.75">
      <c r="A90" s="22">
        <v>42235</v>
      </c>
      <c r="B90" s="23">
        <v>42265</v>
      </c>
      <c r="C90" s="24">
        <v>1815</v>
      </c>
      <c r="D90" s="24" t="s">
        <v>12</v>
      </c>
      <c r="E90" s="24">
        <v>1.25</v>
      </c>
      <c r="F90" s="25">
        <v>626</v>
      </c>
      <c r="G90" s="26">
        <v>1.8973374134654271E-06</v>
      </c>
      <c r="H90" s="27">
        <v>0.0021087887129749416</v>
      </c>
    </row>
    <row r="91" spans="1:8" ht="12.75">
      <c r="A91" s="22">
        <v>42235</v>
      </c>
      <c r="B91" s="23">
        <v>42265</v>
      </c>
      <c r="C91" s="24">
        <v>1820</v>
      </c>
      <c r="D91" s="24" t="s">
        <v>12</v>
      </c>
      <c r="E91" s="24">
        <v>1.35</v>
      </c>
      <c r="F91" s="25">
        <v>624</v>
      </c>
      <c r="G91" s="26">
        <v>2.037880946788733E-06</v>
      </c>
      <c r="H91" s="27">
        <v>0.002264995307885481</v>
      </c>
    </row>
    <row r="92" spans="1:8" ht="12.75">
      <c r="A92" s="22">
        <v>42235</v>
      </c>
      <c r="B92" s="23">
        <v>42265</v>
      </c>
      <c r="C92" s="24">
        <v>1825</v>
      </c>
      <c r="D92" s="24" t="s">
        <v>12</v>
      </c>
      <c r="E92" s="24">
        <v>1.4</v>
      </c>
      <c r="F92" s="25">
        <v>619</v>
      </c>
      <c r="G92" s="26">
        <v>2.1017938380267737E-06</v>
      </c>
      <c r="H92" s="27">
        <v>0.002336031056561414</v>
      </c>
    </row>
    <row r="93" spans="1:8" ht="12.75">
      <c r="A93" s="22">
        <v>42235</v>
      </c>
      <c r="B93" s="23">
        <v>42265</v>
      </c>
      <c r="C93" s="24">
        <v>1830</v>
      </c>
      <c r="D93" s="24" t="s">
        <v>12</v>
      </c>
      <c r="E93" s="24">
        <v>1.55</v>
      </c>
      <c r="F93" s="25">
        <v>617</v>
      </c>
      <c r="G93" s="26">
        <v>2.3142876355468065E-06</v>
      </c>
      <c r="H93" s="27">
        <v>0.002572206508859579</v>
      </c>
    </row>
    <row r="94" spans="1:8" ht="12.75">
      <c r="A94" s="22">
        <v>42235</v>
      </c>
      <c r="B94" s="23">
        <v>42265</v>
      </c>
      <c r="C94" s="24">
        <v>1835</v>
      </c>
      <c r="D94" s="24" t="s">
        <v>12</v>
      </c>
      <c r="E94" s="24">
        <v>1.6</v>
      </c>
      <c r="F94" s="25">
        <v>614</v>
      </c>
      <c r="G94" s="26">
        <v>2.3759410542264407E-06</v>
      </c>
      <c r="H94" s="27">
        <v>0.0026407309750432007</v>
      </c>
    </row>
    <row r="95" spans="1:8" ht="12.75">
      <c r="A95" s="22">
        <v>42235</v>
      </c>
      <c r="B95" s="23">
        <v>42265</v>
      </c>
      <c r="C95" s="24">
        <v>1840</v>
      </c>
      <c r="D95" s="24" t="s">
        <v>12</v>
      </c>
      <c r="E95" s="24">
        <v>1.7</v>
      </c>
      <c r="F95" s="25">
        <v>609</v>
      </c>
      <c r="G95" s="26">
        <v>2.5107362427893076E-06</v>
      </c>
      <c r="H95" s="27">
        <v>0.0027905485932419164</v>
      </c>
    </row>
    <row r="96" spans="1:8" ht="12.75">
      <c r="A96" s="22">
        <v>42235</v>
      </c>
      <c r="B96" s="23">
        <v>42265</v>
      </c>
      <c r="C96" s="24">
        <v>1845</v>
      </c>
      <c r="D96" s="24" t="s">
        <v>12</v>
      </c>
      <c r="E96" s="24">
        <v>1.8</v>
      </c>
      <c r="F96" s="25">
        <v>607</v>
      </c>
      <c r="G96" s="26">
        <v>2.644037317839126E-06</v>
      </c>
      <c r="H96" s="27">
        <v>0.002938705584453646</v>
      </c>
    </row>
    <row r="97" spans="1:8" ht="12.75">
      <c r="A97" s="22">
        <v>42235</v>
      </c>
      <c r="B97" s="23">
        <v>42265</v>
      </c>
      <c r="C97" s="24">
        <v>1850</v>
      </c>
      <c r="D97" s="24" t="s">
        <v>12</v>
      </c>
      <c r="E97" s="24">
        <v>1.8</v>
      </c>
      <c r="F97" s="25">
        <v>679</v>
      </c>
      <c r="G97" s="26">
        <v>2.629764537869198E-06</v>
      </c>
      <c r="H97" s="27">
        <v>0.002922842155476938</v>
      </c>
    </row>
    <row r="98" spans="1:8" ht="12.75">
      <c r="A98" s="22">
        <v>42235</v>
      </c>
      <c r="B98" s="23">
        <v>42265</v>
      </c>
      <c r="C98" s="24">
        <v>1855</v>
      </c>
      <c r="D98" s="24" t="s">
        <v>12</v>
      </c>
      <c r="E98" s="24">
        <v>2</v>
      </c>
      <c r="F98" s="25">
        <v>599</v>
      </c>
      <c r="G98" s="26">
        <v>2.906230017334089E-06</v>
      </c>
      <c r="H98" s="27">
        <v>0.003230118699166615</v>
      </c>
    </row>
    <row r="99" spans="1:8" ht="12.75">
      <c r="A99" s="22">
        <v>42235</v>
      </c>
      <c r="B99" s="23">
        <v>42265</v>
      </c>
      <c r="C99" s="24">
        <v>1860</v>
      </c>
      <c r="D99" s="24" t="s">
        <v>12</v>
      </c>
      <c r="E99" s="24">
        <v>2</v>
      </c>
      <c r="F99" s="25">
        <v>596</v>
      </c>
      <c r="G99" s="26">
        <v>2.890626125967463E-06</v>
      </c>
      <c r="H99" s="27">
        <v>0.0032127758113076085</v>
      </c>
    </row>
    <row r="100" spans="1:8" ht="12.75">
      <c r="A100" s="22">
        <v>42235</v>
      </c>
      <c r="B100" s="23">
        <v>42265</v>
      </c>
      <c r="C100" s="24">
        <v>1865</v>
      </c>
      <c r="D100" s="24" t="s">
        <v>12</v>
      </c>
      <c r="E100" s="24">
        <v>2.25</v>
      </c>
      <c r="F100" s="25">
        <v>593</v>
      </c>
      <c r="G100" s="26">
        <v>3.234541012606046E-06</v>
      </c>
      <c r="H100" s="27">
        <v>0.003595018751345809</v>
      </c>
    </row>
    <row r="101" spans="1:8" ht="12.75">
      <c r="A101" s="22">
        <v>42235</v>
      </c>
      <c r="B101" s="23">
        <v>42265</v>
      </c>
      <c r="C101" s="24">
        <v>1870</v>
      </c>
      <c r="D101" s="24" t="s">
        <v>12</v>
      </c>
      <c r="E101" s="24">
        <v>2.4</v>
      </c>
      <c r="F101" s="25">
        <v>588</v>
      </c>
      <c r="G101" s="26">
        <v>3.431751601268678E-06</v>
      </c>
      <c r="H101" s="27">
        <v>0.003814207737184295</v>
      </c>
    </row>
    <row r="102" spans="1:8" ht="12.75">
      <c r="A102" s="22">
        <v>42235</v>
      </c>
      <c r="B102" s="23">
        <v>42265</v>
      </c>
      <c r="C102" s="24">
        <v>1875</v>
      </c>
      <c r="D102" s="24" t="s">
        <v>12</v>
      </c>
      <c r="E102" s="24">
        <v>2.55</v>
      </c>
      <c r="F102" s="25">
        <v>587</v>
      </c>
      <c r="G102" s="26">
        <v>3.6268154127306576E-06</v>
      </c>
      <c r="H102" s="27">
        <v>0.004031010695372728</v>
      </c>
    </row>
    <row r="103" spans="1:8" ht="12.75">
      <c r="A103" s="22">
        <v>42235</v>
      </c>
      <c r="B103" s="23">
        <v>42265</v>
      </c>
      <c r="C103" s="24">
        <v>1880</v>
      </c>
      <c r="D103" s="24" t="s">
        <v>12</v>
      </c>
      <c r="E103" s="24">
        <v>2.65</v>
      </c>
      <c r="F103" s="25">
        <v>586</v>
      </c>
      <c r="G103" s="26">
        <v>3.7490220242901396E-06</v>
      </c>
      <c r="H103" s="27">
        <v>0.004166836785807983</v>
      </c>
    </row>
    <row r="104" spans="1:8" ht="12.75">
      <c r="A104" s="22">
        <v>42235</v>
      </c>
      <c r="B104" s="23">
        <v>42265</v>
      </c>
      <c r="C104" s="24">
        <v>1885</v>
      </c>
      <c r="D104" s="24" t="s">
        <v>12</v>
      </c>
      <c r="E104" s="24">
        <v>2.7</v>
      </c>
      <c r="F104" s="25">
        <v>579</v>
      </c>
      <c r="G104" s="26">
        <v>3.7995211944883863E-06</v>
      </c>
      <c r="H104" s="27">
        <v>0.004222963903405985</v>
      </c>
    </row>
    <row r="105" spans="1:8" ht="12.75">
      <c r="A105" s="22">
        <v>42235</v>
      </c>
      <c r="B105" s="23">
        <v>42265</v>
      </c>
      <c r="C105" s="24">
        <v>1890</v>
      </c>
      <c r="D105" s="24" t="s">
        <v>12</v>
      </c>
      <c r="E105" s="24">
        <v>2.9</v>
      </c>
      <c r="F105" s="25">
        <v>578</v>
      </c>
      <c r="G105" s="26">
        <v>4.05940335120117E-06</v>
      </c>
      <c r="H105" s="27">
        <v>0.0045118089738136425</v>
      </c>
    </row>
    <row r="106" spans="1:8" ht="12.75">
      <c r="A106" s="22">
        <v>42235</v>
      </c>
      <c r="B106" s="23">
        <v>42265</v>
      </c>
      <c r="C106" s="24">
        <v>1895</v>
      </c>
      <c r="D106" s="24" t="s">
        <v>12</v>
      </c>
      <c r="E106" s="24">
        <v>3</v>
      </c>
      <c r="F106" s="25">
        <v>588</v>
      </c>
      <c r="G106" s="26">
        <v>4.1772516810925995E-06</v>
      </c>
      <c r="H106" s="27">
        <v>0.004642791068065442</v>
      </c>
    </row>
    <row r="107" spans="1:8" ht="12.75">
      <c r="A107" s="22">
        <v>42235</v>
      </c>
      <c r="B107" s="23">
        <v>42265</v>
      </c>
      <c r="C107" s="24">
        <v>1900</v>
      </c>
      <c r="D107" s="24" t="s">
        <v>12</v>
      </c>
      <c r="E107" s="24">
        <v>3.4</v>
      </c>
      <c r="F107" s="25">
        <v>571</v>
      </c>
      <c r="G107" s="26">
        <v>4.709334417499988E-06</v>
      </c>
      <c r="H107" s="27">
        <v>0.005234172474947275</v>
      </c>
    </row>
    <row r="108" spans="1:8" ht="12.75">
      <c r="A108" s="22">
        <v>42235</v>
      </c>
      <c r="B108" s="23">
        <v>42265</v>
      </c>
      <c r="C108" s="24">
        <v>1905</v>
      </c>
      <c r="D108" s="24" t="s">
        <v>12</v>
      </c>
      <c r="E108" s="24">
        <v>3.4</v>
      </c>
      <c r="F108" s="25">
        <v>585</v>
      </c>
      <c r="G108" s="26">
        <v>4.684645944068987E-06</v>
      </c>
      <c r="H108" s="27">
        <v>0.005206732561654897</v>
      </c>
    </row>
    <row r="109" spans="1:8" ht="12.75">
      <c r="A109" s="22">
        <v>42235</v>
      </c>
      <c r="B109" s="23">
        <v>42265</v>
      </c>
      <c r="C109" s="24">
        <v>1910</v>
      </c>
      <c r="D109" s="24" t="s">
        <v>12</v>
      </c>
      <c r="E109" s="24">
        <v>3.8</v>
      </c>
      <c r="F109" s="25">
        <v>566</v>
      </c>
      <c r="G109" s="26">
        <v>5.208404176490327E-06</v>
      </c>
      <c r="H109" s="27">
        <v>0.005788861729097234</v>
      </c>
    </row>
    <row r="110" spans="1:8" ht="12.75">
      <c r="A110" s="22">
        <v>42235</v>
      </c>
      <c r="B110" s="23">
        <v>42265</v>
      </c>
      <c r="C110" s="24">
        <v>1915</v>
      </c>
      <c r="D110" s="24" t="s">
        <v>12</v>
      </c>
      <c r="E110" s="24">
        <v>4</v>
      </c>
      <c r="F110" s="25">
        <v>564</v>
      </c>
      <c r="G110" s="26">
        <v>5.453938684098759E-06</v>
      </c>
      <c r="H110" s="27">
        <v>0.006061760157503182</v>
      </c>
    </row>
    <row r="111" spans="1:8" ht="12.75">
      <c r="A111" s="22">
        <v>42235</v>
      </c>
      <c r="B111" s="23">
        <v>42265</v>
      </c>
      <c r="C111" s="24">
        <v>1920</v>
      </c>
      <c r="D111" s="24" t="s">
        <v>12</v>
      </c>
      <c r="E111" s="24">
        <v>4.2</v>
      </c>
      <c r="F111" s="25">
        <v>559</v>
      </c>
      <c r="G111" s="26">
        <v>5.696848227358337E-06</v>
      </c>
      <c r="H111" s="27">
        <v>0.006331741078906138</v>
      </c>
    </row>
    <row r="112" spans="1:8" ht="12.75">
      <c r="A112" s="22">
        <v>42235</v>
      </c>
      <c r="B112" s="23">
        <v>42265</v>
      </c>
      <c r="C112" s="24">
        <v>1925</v>
      </c>
      <c r="D112" s="24" t="s">
        <v>12</v>
      </c>
      <c r="E112" s="24">
        <v>4.5</v>
      </c>
      <c r="F112" s="25">
        <v>557</v>
      </c>
      <c r="G112" s="26">
        <v>6.072099261836621E-06</v>
      </c>
      <c r="H112" s="27">
        <v>0.006748812465589355</v>
      </c>
    </row>
    <row r="113" spans="1:8" ht="12.75">
      <c r="A113" s="22">
        <v>42235</v>
      </c>
      <c r="B113" s="23">
        <v>42265</v>
      </c>
      <c r="C113" s="24">
        <v>1930</v>
      </c>
      <c r="D113" s="24" t="s">
        <v>12</v>
      </c>
      <c r="E113" s="24">
        <v>4.8</v>
      </c>
      <c r="F113" s="25">
        <v>555</v>
      </c>
      <c r="G113" s="26">
        <v>6.443390251806191E-06</v>
      </c>
      <c r="H113" s="27">
        <v>0.0071614824753200145</v>
      </c>
    </row>
    <row r="114" spans="1:8" ht="12.75">
      <c r="A114" s="22">
        <v>42235</v>
      </c>
      <c r="B114" s="23">
        <v>42265</v>
      </c>
      <c r="C114" s="24">
        <v>1935</v>
      </c>
      <c r="D114" s="24" t="s">
        <v>12</v>
      </c>
      <c r="E114" s="24">
        <v>5</v>
      </c>
      <c r="F114" s="25">
        <v>549</v>
      </c>
      <c r="G114" s="26">
        <v>6.677223020382746E-06</v>
      </c>
      <c r="H114" s="27">
        <v>0.0074213750487749815</v>
      </c>
    </row>
    <row r="115" spans="1:8" ht="12.75">
      <c r="A115" s="22">
        <v>42235</v>
      </c>
      <c r="B115" s="23">
        <v>42265</v>
      </c>
      <c r="C115" s="24">
        <v>1940</v>
      </c>
      <c r="D115" s="24" t="s">
        <v>12</v>
      </c>
      <c r="E115" s="24">
        <v>5.4</v>
      </c>
      <c r="F115" s="25">
        <v>547</v>
      </c>
      <c r="G115" s="26">
        <v>7.174276594901687E-06</v>
      </c>
      <c r="H115" s="27">
        <v>0.007973823422085094</v>
      </c>
    </row>
    <row r="116" spans="1:8" ht="12.75">
      <c r="A116" s="22">
        <v>42235</v>
      </c>
      <c r="B116" s="23">
        <v>42265</v>
      </c>
      <c r="C116" s="24">
        <v>1945</v>
      </c>
      <c r="D116" s="24" t="s">
        <v>12</v>
      </c>
      <c r="E116" s="24">
        <v>5.7</v>
      </c>
      <c r="F116" s="25">
        <v>546</v>
      </c>
      <c r="G116" s="26">
        <v>7.533962613089142E-06</v>
      </c>
      <c r="H116" s="27">
        <v>0.008373595128469793</v>
      </c>
    </row>
    <row r="117" spans="1:8" ht="12.75">
      <c r="A117" s="22">
        <v>42235</v>
      </c>
      <c r="B117" s="23">
        <v>42265</v>
      </c>
      <c r="C117" s="24">
        <v>1950</v>
      </c>
      <c r="D117" s="24" t="s">
        <v>12</v>
      </c>
      <c r="E117" s="24">
        <v>5.8</v>
      </c>
      <c r="F117" s="25">
        <v>675</v>
      </c>
      <c r="G117" s="26">
        <v>7.626874272623641E-06</v>
      </c>
      <c r="H117" s="27">
        <v>0.008476861451865726</v>
      </c>
    </row>
    <row r="118" spans="1:8" ht="12.75">
      <c r="A118" s="22">
        <v>42235</v>
      </c>
      <c r="B118" s="23">
        <v>42265</v>
      </c>
      <c r="C118" s="24">
        <v>1955</v>
      </c>
      <c r="D118" s="24" t="s">
        <v>12</v>
      </c>
      <c r="E118" s="24">
        <v>6.5</v>
      </c>
      <c r="F118" s="25">
        <v>525</v>
      </c>
      <c r="G118" s="26">
        <v>8.503694500308177E-06</v>
      </c>
      <c r="H118" s="27">
        <v>0.009451400079695804</v>
      </c>
    </row>
    <row r="119" spans="1:8" ht="12.75">
      <c r="A119" s="22">
        <v>42235</v>
      </c>
      <c r="B119" s="23">
        <v>42265</v>
      </c>
      <c r="C119" s="24">
        <v>1960</v>
      </c>
      <c r="D119" s="24" t="s">
        <v>12</v>
      </c>
      <c r="E119" s="24">
        <v>6.6</v>
      </c>
      <c r="F119" s="25">
        <v>573</v>
      </c>
      <c r="G119" s="26">
        <v>8.590523084082208E-06</v>
      </c>
      <c r="H119" s="27">
        <v>0.00954790539083698</v>
      </c>
    </row>
    <row r="120" spans="1:8" ht="12.75">
      <c r="A120" s="22">
        <v>42235</v>
      </c>
      <c r="B120" s="23">
        <v>42265</v>
      </c>
      <c r="C120" s="24">
        <v>1965</v>
      </c>
      <c r="D120" s="24" t="s">
        <v>12</v>
      </c>
      <c r="E120" s="24">
        <v>7.3</v>
      </c>
      <c r="F120" s="25">
        <v>520</v>
      </c>
      <c r="G120" s="26">
        <v>9.453346290542297E-06</v>
      </c>
      <c r="H120" s="27">
        <v>0.010506887080737144</v>
      </c>
    </row>
    <row r="121" spans="1:8" ht="12.75">
      <c r="A121" s="22">
        <v>42235</v>
      </c>
      <c r="B121" s="23">
        <v>42265</v>
      </c>
      <c r="C121" s="24">
        <v>1970</v>
      </c>
      <c r="D121" s="24" t="s">
        <v>12</v>
      </c>
      <c r="E121" s="24">
        <v>7.8</v>
      </c>
      <c r="F121" s="25">
        <v>515</v>
      </c>
      <c r="G121" s="26">
        <v>1.0049627552126678E-05</v>
      </c>
      <c r="H121" s="27">
        <v>0.011169621703089288</v>
      </c>
    </row>
    <row r="122" spans="1:8" ht="12.75">
      <c r="A122" s="22">
        <v>42235</v>
      </c>
      <c r="B122" s="23">
        <v>42265</v>
      </c>
      <c r="C122" s="24">
        <v>1975</v>
      </c>
      <c r="D122" s="24" t="s">
        <v>12</v>
      </c>
      <c r="E122" s="24">
        <v>8.2</v>
      </c>
      <c r="F122" s="25">
        <v>514</v>
      </c>
      <c r="G122" s="26">
        <v>1.0511567145297954E-05</v>
      </c>
      <c r="H122" s="27">
        <v>0.011683042770550663</v>
      </c>
    </row>
    <row r="123" spans="1:8" ht="12.75">
      <c r="A123" s="22">
        <v>42235</v>
      </c>
      <c r="B123" s="23">
        <v>42265</v>
      </c>
      <c r="C123" s="24">
        <v>1980</v>
      </c>
      <c r="D123" s="24" t="s">
        <v>12</v>
      </c>
      <c r="E123" s="24">
        <v>8.6</v>
      </c>
      <c r="F123" s="25">
        <v>593</v>
      </c>
      <c r="G123" s="26">
        <v>1.0968718402511796E-05</v>
      </c>
      <c r="H123" s="27">
        <v>0.012191141859565132</v>
      </c>
    </row>
    <row r="124" spans="1:8" ht="12.75">
      <c r="A124" s="22">
        <v>42235</v>
      </c>
      <c r="B124" s="23">
        <v>42265</v>
      </c>
      <c r="C124" s="24">
        <v>1985</v>
      </c>
      <c r="D124" s="24" t="s">
        <v>12</v>
      </c>
      <c r="E124" s="24">
        <v>9.4</v>
      </c>
      <c r="F124" s="25">
        <v>510</v>
      </c>
      <c r="G124" s="26">
        <v>1.192874206000065E-05</v>
      </c>
      <c r="H124" s="27">
        <v>0.013258156634445765</v>
      </c>
    </row>
    <row r="125" spans="1:8" ht="12.75">
      <c r="A125" s="22">
        <v>42235</v>
      </c>
      <c r="B125" s="23">
        <v>42265</v>
      </c>
      <c r="C125" s="24">
        <v>1990</v>
      </c>
      <c r="D125" s="24" t="s">
        <v>12</v>
      </c>
      <c r="E125" s="24">
        <v>9.8</v>
      </c>
      <c r="F125" s="25">
        <v>505</v>
      </c>
      <c r="G125" s="26">
        <v>1.2373932403839669E-05</v>
      </c>
      <c r="H125" s="27">
        <v>0.013752961810135864</v>
      </c>
    </row>
    <row r="126" spans="1:8" ht="12.75">
      <c r="A126" s="22">
        <v>42235</v>
      </c>
      <c r="B126" s="23">
        <v>42265</v>
      </c>
      <c r="C126" s="24">
        <v>1995</v>
      </c>
      <c r="D126" s="24" t="s">
        <v>12</v>
      </c>
      <c r="E126" s="24">
        <v>10.6</v>
      </c>
      <c r="F126" s="25">
        <v>503</v>
      </c>
      <c r="G126" s="26">
        <v>1.3317045438308623E-05</v>
      </c>
      <c r="H126" s="27">
        <v>0.01480118133505165</v>
      </c>
    </row>
    <row r="127" spans="1:8" ht="12.75">
      <c r="A127" s="22">
        <v>42235</v>
      </c>
      <c r="B127" s="23">
        <v>42265</v>
      </c>
      <c r="C127" s="24">
        <v>2000</v>
      </c>
      <c r="D127" s="24" t="s">
        <v>12</v>
      </c>
      <c r="E127" s="24">
        <v>11.2</v>
      </c>
      <c r="F127" s="25">
        <v>502</v>
      </c>
      <c r="G127" s="26">
        <v>1.4000574203555848E-05</v>
      </c>
      <c r="H127" s="27">
        <v>0.015560886875519722</v>
      </c>
    </row>
    <row r="128" spans="1:8" ht="12.75">
      <c r="A128" s="22">
        <v>42235</v>
      </c>
      <c r="B128" s="23">
        <v>42265</v>
      </c>
      <c r="C128" s="24">
        <v>2005</v>
      </c>
      <c r="D128" s="24" t="s">
        <v>12</v>
      </c>
      <c r="E128" s="24">
        <v>11.8</v>
      </c>
      <c r="F128" s="25">
        <v>547</v>
      </c>
      <c r="G128" s="26">
        <v>1.4677127594440956E-05</v>
      </c>
      <c r="H128" s="27">
        <v>0.016312839661723207</v>
      </c>
    </row>
    <row r="129" spans="1:8" ht="12.75">
      <c r="A129" s="22">
        <v>42235</v>
      </c>
      <c r="B129" s="23">
        <v>42265</v>
      </c>
      <c r="C129" s="24">
        <v>2010</v>
      </c>
      <c r="D129" s="24" t="s">
        <v>12</v>
      </c>
      <c r="E129" s="24">
        <v>12.6</v>
      </c>
      <c r="F129" s="25">
        <v>496</v>
      </c>
      <c r="G129" s="26">
        <v>1.559431299126292E-05</v>
      </c>
      <c r="H129" s="27">
        <v>0.017332242008821254</v>
      </c>
    </row>
    <row r="130" spans="1:8" ht="12.75">
      <c r="A130" s="22">
        <v>42235</v>
      </c>
      <c r="B130" s="23">
        <v>42265</v>
      </c>
      <c r="C130" s="24">
        <v>2015</v>
      </c>
      <c r="D130" s="24" t="s">
        <v>12</v>
      </c>
      <c r="E130" s="24">
        <v>13.4</v>
      </c>
      <c r="F130" s="25">
        <v>494</v>
      </c>
      <c r="G130" s="26">
        <v>1.650222536291957E-05</v>
      </c>
      <c r="H130" s="27">
        <v>0.01834133788609219</v>
      </c>
    </row>
    <row r="131" spans="1:8" ht="12.75">
      <c r="A131" s="22">
        <v>42235</v>
      </c>
      <c r="B131" s="23">
        <v>42265</v>
      </c>
      <c r="C131" s="24">
        <v>2020</v>
      </c>
      <c r="D131" s="24" t="s">
        <v>12</v>
      </c>
      <c r="E131" s="24">
        <v>14.2</v>
      </c>
      <c r="F131" s="25">
        <v>494</v>
      </c>
      <c r="G131" s="26">
        <v>1.7400968540417345E-05</v>
      </c>
      <c r="H131" s="27">
        <v>0.019340242696127483</v>
      </c>
    </row>
    <row r="132" spans="1:8" ht="12.75">
      <c r="A132" s="22">
        <v>42235</v>
      </c>
      <c r="B132" s="23">
        <v>42265</v>
      </c>
      <c r="C132" s="24">
        <v>2025</v>
      </c>
      <c r="D132" s="24" t="s">
        <v>12</v>
      </c>
      <c r="E132" s="24">
        <v>15.2</v>
      </c>
      <c r="F132" s="25">
        <v>590</v>
      </c>
      <c r="G132" s="26">
        <v>1.8534520251185477E-05</v>
      </c>
      <c r="H132" s="27">
        <v>0.020600124589709733</v>
      </c>
    </row>
    <row r="133" spans="1:8" ht="12.75">
      <c r="A133" s="22">
        <v>42235</v>
      </c>
      <c r="B133" s="23">
        <v>42265</v>
      </c>
      <c r="C133" s="24">
        <v>2030</v>
      </c>
      <c r="D133" s="24" t="s">
        <v>12</v>
      </c>
      <c r="E133" s="24">
        <v>16.2</v>
      </c>
      <c r="F133" s="25">
        <v>585</v>
      </c>
      <c r="G133" s="26">
        <v>1.9656706587812365E-05</v>
      </c>
      <c r="H133" s="27">
        <v>0.021847374479865657</v>
      </c>
    </row>
    <row r="134" spans="1:8" ht="12.75">
      <c r="A134" s="22">
        <v>42235</v>
      </c>
      <c r="B134" s="23">
        <v>42265</v>
      </c>
      <c r="C134" s="24">
        <v>2035</v>
      </c>
      <c r="D134" s="24" t="s">
        <v>12</v>
      </c>
      <c r="E134" s="24">
        <v>17.1</v>
      </c>
      <c r="F134" s="25">
        <v>555</v>
      </c>
      <c r="G134" s="26">
        <v>2.064691166095652E-05</v>
      </c>
      <c r="H134" s="27">
        <v>0.02294793427853795</v>
      </c>
    </row>
    <row r="135" spans="1:8" ht="12.75">
      <c r="A135" s="22">
        <v>42235</v>
      </c>
      <c r="B135" s="23">
        <v>42265</v>
      </c>
      <c r="C135" s="24">
        <v>2040</v>
      </c>
      <c r="D135" s="24" t="s">
        <v>12</v>
      </c>
      <c r="E135" s="24">
        <v>18.3</v>
      </c>
      <c r="F135" s="25">
        <v>577</v>
      </c>
      <c r="G135" s="26">
        <v>2.198763764667024E-05</v>
      </c>
      <c r="H135" s="27">
        <v>0.024438079260553202</v>
      </c>
    </row>
    <row r="136" spans="1:8" ht="12.75">
      <c r="A136" s="22">
        <v>42235</v>
      </c>
      <c r="B136" s="23">
        <v>42265</v>
      </c>
      <c r="C136" s="24">
        <v>2045</v>
      </c>
      <c r="D136" s="24" t="s">
        <v>12</v>
      </c>
      <c r="E136" s="24">
        <v>19.4</v>
      </c>
      <c r="F136" s="25">
        <v>551</v>
      </c>
      <c r="G136" s="26">
        <v>2.3195456366318044E-05</v>
      </c>
      <c r="H136" s="27">
        <v>0.02578050494890826</v>
      </c>
    </row>
    <row r="137" spans="1:8" ht="12.75">
      <c r="A137" s="22">
        <v>42235</v>
      </c>
      <c r="B137" s="23">
        <v>42265</v>
      </c>
      <c r="C137" s="24">
        <v>2050</v>
      </c>
      <c r="D137" s="24" t="s">
        <v>12</v>
      </c>
      <c r="E137" s="24">
        <v>20.6</v>
      </c>
      <c r="F137" s="25">
        <v>524</v>
      </c>
      <c r="G137" s="26">
        <v>2.4510225936368695E-05</v>
      </c>
      <c r="H137" s="27">
        <v>0.027241800767885294</v>
      </c>
    </row>
    <row r="138" spans="1:8" ht="12.75">
      <c r="A138" s="22">
        <v>42235</v>
      </c>
      <c r="B138" s="23">
        <v>42265</v>
      </c>
      <c r="C138" s="24">
        <v>2055</v>
      </c>
      <c r="D138" s="24" t="s">
        <v>12</v>
      </c>
      <c r="E138" s="24">
        <v>21.9</v>
      </c>
      <c r="F138" s="25">
        <v>522</v>
      </c>
      <c r="G138" s="26">
        <v>2.593034402877026E-05</v>
      </c>
      <c r="H138" s="27">
        <v>0.02882018581584476</v>
      </c>
    </row>
    <row r="139" spans="1:8" ht="12.75">
      <c r="A139" s="22">
        <v>42235</v>
      </c>
      <c r="B139" s="23">
        <v>42265</v>
      </c>
      <c r="C139" s="24">
        <v>2060</v>
      </c>
      <c r="D139" s="24" t="s">
        <v>12</v>
      </c>
      <c r="E139" s="24">
        <v>23.3</v>
      </c>
      <c r="F139" s="25">
        <v>546</v>
      </c>
      <c r="G139" s="26">
        <v>2.745423183002061E-05</v>
      </c>
      <c r="H139" s="27">
        <v>0.03051390532630731</v>
      </c>
    </row>
    <row r="140" spans="1:8" ht="12.75">
      <c r="A140" s="22">
        <v>42235</v>
      </c>
      <c r="B140" s="23">
        <v>42265</v>
      </c>
      <c r="C140" s="24">
        <v>2065</v>
      </c>
      <c r="D140" s="24" t="s">
        <v>12</v>
      </c>
      <c r="E140" s="24">
        <v>24.9</v>
      </c>
      <c r="F140" s="25">
        <v>521</v>
      </c>
      <c r="G140" s="26">
        <v>2.9197593070298372E-05</v>
      </c>
      <c r="H140" s="27">
        <v>0.03245155778603557</v>
      </c>
    </row>
    <row r="141" spans="1:8" ht="12.75">
      <c r="A141" s="22">
        <v>42235</v>
      </c>
      <c r="B141" s="23">
        <v>42265</v>
      </c>
      <c r="C141" s="24">
        <v>2070</v>
      </c>
      <c r="D141" s="24" t="s">
        <v>12</v>
      </c>
      <c r="E141" s="24">
        <v>26.4</v>
      </c>
      <c r="F141" s="25">
        <v>506</v>
      </c>
      <c r="G141" s="26">
        <v>3.0807116599976864E-05</v>
      </c>
      <c r="H141" s="27">
        <v>0.03424045681293785</v>
      </c>
    </row>
    <row r="142" spans="1:8" ht="12.75">
      <c r="A142" s="22">
        <v>42235</v>
      </c>
      <c r="B142" s="23">
        <v>42265</v>
      </c>
      <c r="C142" s="24">
        <v>2075</v>
      </c>
      <c r="D142" s="24" t="s">
        <v>12</v>
      </c>
      <c r="E142" s="24">
        <v>27.9</v>
      </c>
      <c r="F142" s="25">
        <v>471</v>
      </c>
      <c r="G142" s="26">
        <v>3.240080627743676E-05</v>
      </c>
      <c r="H142" s="27">
        <v>0.036011757362835184</v>
      </c>
    </row>
    <row r="143" spans="1:8" ht="12.75">
      <c r="A143" s="22">
        <v>42235</v>
      </c>
      <c r="B143" s="23">
        <v>42265</v>
      </c>
      <c r="C143" s="24">
        <v>2080</v>
      </c>
      <c r="D143" s="24" t="s">
        <v>12</v>
      </c>
      <c r="E143" s="24">
        <v>29.7</v>
      </c>
      <c r="F143" s="25">
        <v>465</v>
      </c>
      <c r="G143" s="26">
        <v>1.716277859873636E-05</v>
      </c>
      <c r="H143" s="27">
        <v>0.019075507358598035</v>
      </c>
    </row>
    <row r="144" spans="1:8" ht="12.75">
      <c r="A144" s="22">
        <v>42235</v>
      </c>
      <c r="B144" s="23">
        <v>42265</v>
      </c>
      <c r="C144" s="24">
        <v>2080</v>
      </c>
      <c r="D144" s="24" t="s">
        <v>13</v>
      </c>
      <c r="E144" s="24">
        <v>33.5</v>
      </c>
      <c r="F144" s="25">
        <v>40</v>
      </c>
      <c r="G144" s="26">
        <v>1.935868966524135E-05</v>
      </c>
      <c r="H144" s="27">
        <v>0.021516144663738523</v>
      </c>
    </row>
    <row r="145" spans="1:8" ht="12.75">
      <c r="A145" s="22">
        <v>42235</v>
      </c>
      <c r="B145" s="23">
        <v>42265</v>
      </c>
      <c r="C145" s="24">
        <v>2085</v>
      </c>
      <c r="D145" s="24" t="s">
        <v>13</v>
      </c>
      <c r="E145" s="24">
        <v>30.3</v>
      </c>
      <c r="F145" s="25">
        <v>63</v>
      </c>
      <c r="G145" s="26">
        <v>3.485124733658025E-05</v>
      </c>
      <c r="H145" s="27">
        <v>0.038735291095242826</v>
      </c>
    </row>
    <row r="146" spans="1:8" ht="12.75">
      <c r="A146" s="22">
        <v>42235</v>
      </c>
      <c r="B146" s="23">
        <v>42265</v>
      </c>
      <c r="C146" s="24">
        <v>2090</v>
      </c>
      <c r="D146" s="24" t="s">
        <v>13</v>
      </c>
      <c r="E146" s="24">
        <v>27.3</v>
      </c>
      <c r="F146" s="25">
        <v>457</v>
      </c>
      <c r="G146" s="26">
        <v>3.125056626099895E-05</v>
      </c>
      <c r="H146" s="27">
        <v>0.034733327313092026</v>
      </c>
    </row>
    <row r="147" spans="1:8" ht="12.75">
      <c r="A147" s="22">
        <v>42235</v>
      </c>
      <c r="B147" s="23">
        <v>42265</v>
      </c>
      <c r="C147" s="24">
        <v>2095</v>
      </c>
      <c r="D147" s="24" t="s">
        <v>13</v>
      </c>
      <c r="E147" s="24">
        <v>24.5</v>
      </c>
      <c r="F147" s="25">
        <v>478</v>
      </c>
      <c r="G147" s="26">
        <v>2.7911671562844523E-05</v>
      </c>
      <c r="H147" s="27">
        <v>0.031022325040481104</v>
      </c>
    </row>
    <row r="148" spans="1:8" ht="12.75">
      <c r="A148" s="22">
        <v>42235</v>
      </c>
      <c r="B148" s="23">
        <v>42265</v>
      </c>
      <c r="C148" s="24">
        <v>2100</v>
      </c>
      <c r="D148" s="24" t="s">
        <v>13</v>
      </c>
      <c r="E148" s="24">
        <v>21.7</v>
      </c>
      <c r="F148" s="25">
        <v>476</v>
      </c>
      <c r="G148" s="26">
        <v>2.460418369105619E-05</v>
      </c>
      <c r="H148" s="27">
        <v>0.02734622976990427</v>
      </c>
    </row>
    <row r="149" spans="1:8" ht="12.75">
      <c r="A149" s="22">
        <v>42235</v>
      </c>
      <c r="B149" s="23">
        <v>42265</v>
      </c>
      <c r="C149" s="24">
        <v>2105</v>
      </c>
      <c r="D149" s="24" t="s">
        <v>13</v>
      </c>
      <c r="E149" s="24">
        <v>19.1</v>
      </c>
      <c r="F149" s="25">
        <v>474</v>
      </c>
      <c r="G149" s="26">
        <v>2.1553459276023423E-05</v>
      </c>
      <c r="H149" s="27">
        <v>0.023955513302100107</v>
      </c>
    </row>
    <row r="150" spans="1:8" ht="12.75">
      <c r="A150" s="22">
        <v>42235</v>
      </c>
      <c r="B150" s="23">
        <v>42265</v>
      </c>
      <c r="C150" s="24">
        <v>2110</v>
      </c>
      <c r="D150" s="24" t="s">
        <v>13</v>
      </c>
      <c r="E150" s="24">
        <v>16.6</v>
      </c>
      <c r="F150" s="25">
        <v>473</v>
      </c>
      <c r="G150" s="26">
        <v>1.864365225551883E-05</v>
      </c>
      <c r="H150" s="27">
        <v>0.02072141895587214</v>
      </c>
    </row>
    <row r="151" spans="1:8" ht="12.75">
      <c r="A151" s="22">
        <v>42235</v>
      </c>
      <c r="B151" s="23">
        <v>42265</v>
      </c>
      <c r="C151" s="24">
        <v>2115</v>
      </c>
      <c r="D151" s="24" t="s">
        <v>13</v>
      </c>
      <c r="E151" s="24">
        <v>14.4</v>
      </c>
      <c r="F151" s="25">
        <v>469</v>
      </c>
      <c r="G151" s="26">
        <v>1.6096429991082192E-05</v>
      </c>
      <c r="H151" s="27">
        <v>0.01789031810762002</v>
      </c>
    </row>
    <row r="152" spans="1:8" ht="12.75">
      <c r="A152" s="22">
        <v>42235</v>
      </c>
      <c r="B152" s="23">
        <v>42265</v>
      </c>
      <c r="C152" s="24">
        <v>2120</v>
      </c>
      <c r="D152" s="24" t="s">
        <v>13</v>
      </c>
      <c r="E152" s="24">
        <v>12.4</v>
      </c>
      <c r="F152" s="25">
        <v>481</v>
      </c>
      <c r="G152" s="26">
        <v>1.3795510613532753E-05</v>
      </c>
      <c r="H152" s="27">
        <v>0.015332969700106523</v>
      </c>
    </row>
    <row r="153" spans="1:8" ht="12.75">
      <c r="A153" s="22">
        <v>42235</v>
      </c>
      <c r="B153" s="23">
        <v>42265</v>
      </c>
      <c r="C153" s="24">
        <v>2125</v>
      </c>
      <c r="D153" s="24" t="s">
        <v>13</v>
      </c>
      <c r="E153" s="24">
        <v>10.4</v>
      </c>
      <c r="F153" s="25">
        <v>581</v>
      </c>
      <c r="G153" s="26">
        <v>1.1516043240097347E-05</v>
      </c>
      <c r="H153" s="27">
        <v>0.012799464043927247</v>
      </c>
    </row>
    <row r="154" spans="1:8" ht="12.75">
      <c r="A154" s="22">
        <v>42235</v>
      </c>
      <c r="B154" s="23">
        <v>42265</v>
      </c>
      <c r="C154" s="24">
        <v>2130</v>
      </c>
      <c r="D154" s="24" t="s">
        <v>13</v>
      </c>
      <c r="E154" s="24">
        <v>8.8</v>
      </c>
      <c r="F154" s="25">
        <v>512</v>
      </c>
      <c r="G154" s="26">
        <v>9.698649879818148E-06</v>
      </c>
      <c r="H154" s="27">
        <v>0.010779528855808842</v>
      </c>
    </row>
    <row r="155" spans="1:8" ht="12.75">
      <c r="A155" s="22">
        <v>42235</v>
      </c>
      <c r="B155" s="23">
        <v>42265</v>
      </c>
      <c r="C155" s="24">
        <v>2135</v>
      </c>
      <c r="D155" s="24" t="s">
        <v>13</v>
      </c>
      <c r="E155" s="24">
        <v>7.3</v>
      </c>
      <c r="F155" s="25">
        <v>543</v>
      </c>
      <c r="G155" s="26">
        <v>8.007831344591188E-06</v>
      </c>
      <c r="H155" s="27">
        <v>0.008900274792999308</v>
      </c>
    </row>
    <row r="156" spans="1:8" ht="12.75">
      <c r="A156" s="22">
        <v>42235</v>
      </c>
      <c r="B156" s="23">
        <v>42265</v>
      </c>
      <c r="C156" s="24">
        <v>2140</v>
      </c>
      <c r="D156" s="24" t="s">
        <v>13</v>
      </c>
      <c r="E156" s="24">
        <v>5.9</v>
      </c>
      <c r="F156" s="25">
        <v>572</v>
      </c>
      <c r="G156" s="26">
        <v>6.441874820709506E-06</v>
      </c>
      <c r="H156" s="27">
        <v>0.007159798154982841</v>
      </c>
    </row>
    <row r="157" spans="1:8" ht="12.75">
      <c r="A157" s="22">
        <v>42235</v>
      </c>
      <c r="B157" s="23">
        <v>42265</v>
      </c>
      <c r="C157" s="24">
        <v>2145</v>
      </c>
      <c r="D157" s="24" t="s">
        <v>13</v>
      </c>
      <c r="E157" s="24">
        <v>4.8</v>
      </c>
      <c r="F157" s="25">
        <v>571</v>
      </c>
      <c r="G157" s="26">
        <v>5.216442933683881E-06</v>
      </c>
      <c r="H157" s="27">
        <v>0.005797796376311696</v>
      </c>
    </row>
    <row r="158" spans="1:8" ht="12.75">
      <c r="A158" s="22">
        <v>42235</v>
      </c>
      <c r="B158" s="23">
        <v>42265</v>
      </c>
      <c r="C158" s="24">
        <v>2150</v>
      </c>
      <c r="D158" s="24" t="s">
        <v>13</v>
      </c>
      <c r="E158" s="24">
        <v>3.9</v>
      </c>
      <c r="F158" s="25">
        <v>569</v>
      </c>
      <c r="G158" s="26">
        <v>4.218669504277818E-06</v>
      </c>
      <c r="H158" s="27">
        <v>0.0046888247558160324</v>
      </c>
    </row>
    <row r="159" spans="1:8" ht="12.75">
      <c r="A159" s="22">
        <v>42235</v>
      </c>
      <c r="B159" s="23">
        <v>42265</v>
      </c>
      <c r="C159" s="24">
        <v>2155</v>
      </c>
      <c r="D159" s="24" t="s">
        <v>13</v>
      </c>
      <c r="E159" s="24">
        <v>3.1</v>
      </c>
      <c r="F159" s="25">
        <v>467</v>
      </c>
      <c r="G159" s="26">
        <v>3.3377588891888827E-06</v>
      </c>
      <c r="H159" s="27">
        <v>0.0037097398818997937</v>
      </c>
    </row>
    <row r="160" spans="1:8" ht="12.75">
      <c r="A160" s="22">
        <v>42235</v>
      </c>
      <c r="B160" s="23">
        <v>42265</v>
      </c>
      <c r="C160" s="24">
        <v>2160</v>
      </c>
      <c r="D160" s="24" t="s">
        <v>13</v>
      </c>
      <c r="E160" s="24">
        <v>2.45</v>
      </c>
      <c r="F160" s="25">
        <v>442</v>
      </c>
      <c r="G160" s="26">
        <v>2.6257078249552826E-06</v>
      </c>
      <c r="H160" s="27">
        <v>0.0029183333367797833</v>
      </c>
    </row>
    <row r="161" spans="1:8" ht="12.75">
      <c r="A161" s="22">
        <v>42235</v>
      </c>
      <c r="B161" s="23">
        <v>42265</v>
      </c>
      <c r="C161" s="24">
        <v>2165</v>
      </c>
      <c r="D161" s="24" t="s">
        <v>13</v>
      </c>
      <c r="E161" s="24">
        <v>1.95</v>
      </c>
      <c r="F161" s="25">
        <v>440</v>
      </c>
      <c r="G161" s="26">
        <v>2.0802073490737286E-06</v>
      </c>
      <c r="H161" s="27">
        <v>0.002312038832545868</v>
      </c>
    </row>
    <row r="162" spans="1:8" ht="12.75">
      <c r="A162" s="22">
        <v>42235</v>
      </c>
      <c r="B162" s="23">
        <v>42265</v>
      </c>
      <c r="C162" s="24">
        <v>2170</v>
      </c>
      <c r="D162" s="24" t="s">
        <v>13</v>
      </c>
      <c r="E162" s="24">
        <v>1.5</v>
      </c>
      <c r="F162" s="25">
        <v>437</v>
      </c>
      <c r="G162" s="26">
        <v>1.5927939877779895E-06</v>
      </c>
      <c r="H162" s="27">
        <v>0.001770305038883784</v>
      </c>
    </row>
    <row r="163" spans="1:8" ht="12.75">
      <c r="A163" s="22">
        <v>42235</v>
      </c>
      <c r="B163" s="23">
        <v>42265</v>
      </c>
      <c r="C163" s="24">
        <v>2175</v>
      </c>
      <c r="D163" s="24" t="s">
        <v>13</v>
      </c>
      <c r="E163" s="24">
        <v>1.2</v>
      </c>
      <c r="F163" s="25">
        <v>436</v>
      </c>
      <c r="G163" s="26">
        <v>1.268383371592172E-06</v>
      </c>
      <c r="H163" s="27">
        <v>0.0014097400487419484</v>
      </c>
    </row>
    <row r="164" spans="1:8" ht="12.75">
      <c r="A164" s="22">
        <v>42235</v>
      </c>
      <c r="B164" s="23">
        <v>42265</v>
      </c>
      <c r="C164" s="24">
        <v>2180</v>
      </c>
      <c r="D164" s="24" t="s">
        <v>13</v>
      </c>
      <c r="E164" s="24">
        <v>0.95</v>
      </c>
      <c r="F164" s="25">
        <v>435</v>
      </c>
      <c r="G164" s="26">
        <v>9.99535985831073E-07</v>
      </c>
      <c r="H164" s="27">
        <v>0.001110930607373097</v>
      </c>
    </row>
    <row r="165" spans="1:8" ht="12.75">
      <c r="A165" s="22">
        <v>42235</v>
      </c>
      <c r="B165" s="23">
        <v>42265</v>
      </c>
      <c r="C165" s="24">
        <v>2185</v>
      </c>
      <c r="D165" s="24" t="s">
        <v>13</v>
      </c>
      <c r="E165" s="24">
        <v>0.75</v>
      </c>
      <c r="F165" s="25">
        <v>431</v>
      </c>
      <c r="G165" s="26">
        <v>7.855000140386949E-07</v>
      </c>
      <c r="H165" s="27">
        <v>0.000873041111133205</v>
      </c>
    </row>
    <row r="166" spans="1:8" ht="12.75">
      <c r="A166" s="22">
        <v>42235</v>
      </c>
      <c r="B166" s="23">
        <v>42265</v>
      </c>
      <c r="C166" s="24">
        <v>2190</v>
      </c>
      <c r="D166" s="24" t="s">
        <v>13</v>
      </c>
      <c r="E166" s="24">
        <v>0.6</v>
      </c>
      <c r="F166" s="25">
        <v>429</v>
      </c>
      <c r="G166" s="26">
        <v>6.255338803651113E-07</v>
      </c>
      <c r="H166" s="27">
        <v>0.0006952473382623258</v>
      </c>
    </row>
    <row r="167" spans="1:8" ht="12.75">
      <c r="A167" s="22">
        <v>42235</v>
      </c>
      <c r="B167" s="23">
        <v>42265</v>
      </c>
      <c r="C167" s="24">
        <v>2195</v>
      </c>
      <c r="D167" s="24" t="s">
        <v>13</v>
      </c>
      <c r="E167" s="24">
        <v>0.5</v>
      </c>
      <c r="F167" s="25">
        <v>427</v>
      </c>
      <c r="G167" s="26">
        <v>5.189060945821698E-07</v>
      </c>
      <c r="H167" s="27">
        <v>0.000576736276627861</v>
      </c>
    </row>
    <row r="168" spans="1:8" ht="12.75">
      <c r="A168" s="22">
        <v>42235</v>
      </c>
      <c r="B168" s="23">
        <v>42265</v>
      </c>
      <c r="C168" s="24">
        <v>2200</v>
      </c>
      <c r="D168" s="24" t="s">
        <v>13</v>
      </c>
      <c r="E168" s="24">
        <v>0.45</v>
      </c>
      <c r="F168" s="25">
        <v>426</v>
      </c>
      <c r="G168" s="26">
        <v>4.648950997343663E-07</v>
      </c>
      <c r="H168" s="27">
        <v>0.0005167059543966851</v>
      </c>
    </row>
    <row r="169" spans="1:8" ht="12.75">
      <c r="A169" s="22">
        <v>42235</v>
      </c>
      <c r="B169" s="23">
        <v>42265</v>
      </c>
      <c r="C169" s="24">
        <v>2205</v>
      </c>
      <c r="D169" s="24" t="s">
        <v>13</v>
      </c>
      <c r="E169" s="24">
        <v>0.4</v>
      </c>
      <c r="F169" s="25">
        <v>401</v>
      </c>
      <c r="G169" s="26">
        <v>4.1136810877759925E-07</v>
      </c>
      <c r="H169" s="27">
        <v>0.0004572135765159497</v>
      </c>
    </row>
    <row r="170" spans="1:8" ht="12.75">
      <c r="A170" s="22">
        <v>42235</v>
      </c>
      <c r="B170" s="23">
        <v>42265</v>
      </c>
      <c r="C170" s="24">
        <v>2210</v>
      </c>
      <c r="D170" s="24" t="s">
        <v>13</v>
      </c>
      <c r="E170" s="24">
        <v>0.35</v>
      </c>
      <c r="F170" s="25">
        <v>397</v>
      </c>
      <c r="G170" s="26">
        <v>3.5832021773601704E-07</v>
      </c>
      <c r="H170" s="27">
        <v>0.0003982536924796718</v>
      </c>
    </row>
    <row r="171" spans="1:8" ht="12.75">
      <c r="A171" s="22">
        <v>42235</v>
      </c>
      <c r="B171" s="23">
        <v>42265</v>
      </c>
      <c r="C171" s="24">
        <v>2215</v>
      </c>
      <c r="D171" s="24" t="s">
        <v>13</v>
      </c>
      <c r="E171" s="24">
        <v>0.3</v>
      </c>
      <c r="F171" s="25">
        <v>395</v>
      </c>
      <c r="G171" s="26">
        <v>3.057465814979042E-07</v>
      </c>
      <c r="H171" s="27">
        <v>0.00033982091720619626</v>
      </c>
    </row>
    <row r="172" spans="1:8" ht="12.75">
      <c r="A172" s="22">
        <v>42235</v>
      </c>
      <c r="B172" s="23">
        <v>42265</v>
      </c>
      <c r="C172" s="24">
        <v>2220</v>
      </c>
      <c r="D172" s="24" t="s">
        <v>13</v>
      </c>
      <c r="E172" s="24">
        <v>0.3</v>
      </c>
      <c r="F172" s="25">
        <v>394</v>
      </c>
      <c r="G172" s="26">
        <v>3.043708955867127E-07</v>
      </c>
      <c r="H172" s="27">
        <v>0.0003382919161431641</v>
      </c>
    </row>
    <row r="173" spans="1:8" ht="12.75">
      <c r="A173" s="22">
        <v>42235</v>
      </c>
      <c r="B173" s="23">
        <v>42265</v>
      </c>
      <c r="C173" s="24">
        <v>2225</v>
      </c>
      <c r="D173" s="24" t="s">
        <v>13</v>
      </c>
      <c r="E173" s="24">
        <v>0.15</v>
      </c>
      <c r="F173" s="25">
        <v>315</v>
      </c>
      <c r="G173" s="26">
        <v>1.515022367690499E-07</v>
      </c>
      <c r="H173" s="27">
        <v>0.00016838660568311783</v>
      </c>
    </row>
    <row r="174" spans="1:8" ht="12.75">
      <c r="A174" s="22">
        <v>42235</v>
      </c>
      <c r="B174" s="23">
        <v>42265</v>
      </c>
      <c r="C174" s="24">
        <v>2230</v>
      </c>
      <c r="D174" s="24" t="s">
        <v>13</v>
      </c>
      <c r="E174" s="24">
        <v>0.15</v>
      </c>
      <c r="F174" s="25">
        <v>237</v>
      </c>
      <c r="G174" s="26">
        <v>1.5082361618065464E-07</v>
      </c>
      <c r="H174" s="27">
        <v>0.0001676323553178196</v>
      </c>
    </row>
    <row r="175" spans="1:8" ht="12.75">
      <c r="A175" s="22">
        <v>42235</v>
      </c>
      <c r="B175" s="23">
        <v>42265</v>
      </c>
      <c r="C175" s="24">
        <v>2235</v>
      </c>
      <c r="D175" s="24" t="s">
        <v>13</v>
      </c>
      <c r="E175" s="24">
        <v>0.15</v>
      </c>
      <c r="F175" s="25">
        <v>216</v>
      </c>
      <c r="G175" s="26">
        <v>1.5014954499642708E-07</v>
      </c>
      <c r="H175" s="27">
        <v>0.0001668831613711064</v>
      </c>
    </row>
    <row r="176" spans="1:8" ht="12.75">
      <c r="A176" s="22">
        <v>42235</v>
      </c>
      <c r="B176" s="23">
        <v>42265</v>
      </c>
      <c r="C176" s="24">
        <v>2240</v>
      </c>
      <c r="D176" s="24" t="s">
        <v>13</v>
      </c>
      <c r="E176" s="24">
        <v>0.15</v>
      </c>
      <c r="F176" s="28">
        <v>216</v>
      </c>
      <c r="G176" s="26">
        <v>1.494799826420555E-07</v>
      </c>
      <c r="H176" s="27">
        <v>0.0001661389787468083</v>
      </c>
    </row>
    <row r="177" spans="1:8" ht="12.75">
      <c r="A177" s="22">
        <v>42235</v>
      </c>
      <c r="B177" s="23">
        <v>42265</v>
      </c>
      <c r="C177" s="24">
        <v>2245</v>
      </c>
      <c r="D177" s="24" t="s">
        <v>13</v>
      </c>
      <c r="E177" s="24">
        <v>0.15</v>
      </c>
      <c r="F177" s="28">
        <v>215</v>
      </c>
      <c r="G177" s="26">
        <v>1.488148889945541E-07</v>
      </c>
      <c r="H177" s="27">
        <v>0.00016539976285037973</v>
      </c>
    </row>
    <row r="178" spans="1:8" ht="12.75">
      <c r="A178" s="22">
        <v>42235</v>
      </c>
      <c r="B178" s="23">
        <v>42265</v>
      </c>
      <c r="C178" s="24">
        <v>2250</v>
      </c>
      <c r="D178" s="24" t="s">
        <v>13</v>
      </c>
      <c r="E178" s="24">
        <v>0.1</v>
      </c>
      <c r="F178" s="28">
        <v>214</v>
      </c>
      <c r="G178" s="26">
        <v>9.876948291750158E-08</v>
      </c>
      <c r="H178" s="27">
        <v>0.00010977697972147954</v>
      </c>
    </row>
    <row r="179" spans="1:8" ht="12.75">
      <c r="A179" s="22">
        <v>42235</v>
      </c>
      <c r="B179" s="23">
        <v>42265</v>
      </c>
      <c r="C179" s="24">
        <v>2255</v>
      </c>
      <c r="D179" s="24" t="s">
        <v>13</v>
      </c>
      <c r="E179" s="24">
        <v>0.1</v>
      </c>
      <c r="F179" s="28">
        <v>64</v>
      </c>
      <c r="G179" s="26">
        <v>9.83319663659179E-08</v>
      </c>
      <c r="H179" s="27">
        <v>0.0001092907035540612</v>
      </c>
    </row>
    <row r="180" spans="1:8" ht="12.75">
      <c r="A180" s="22">
        <v>42235</v>
      </c>
      <c r="B180" s="23">
        <v>42265</v>
      </c>
      <c r="C180" s="24">
        <v>2260</v>
      </c>
      <c r="D180" s="24" t="s">
        <v>13</v>
      </c>
      <c r="E180" s="24">
        <v>0.1</v>
      </c>
      <c r="F180" s="28">
        <v>65</v>
      </c>
      <c r="G180" s="26">
        <v>9.789735047181685E-08</v>
      </c>
      <c r="H180" s="27">
        <v>0.00010880765131176876</v>
      </c>
    </row>
    <row r="181" spans="1:8" ht="12.75">
      <c r="A181" s="22">
        <v>42235</v>
      </c>
      <c r="B181" s="23">
        <v>42265</v>
      </c>
      <c r="C181" s="24">
        <v>2265</v>
      </c>
      <c r="D181" s="24" t="s">
        <v>13</v>
      </c>
      <c r="E181" s="24">
        <v>0.1</v>
      </c>
      <c r="F181" s="28">
        <v>65</v>
      </c>
      <c r="G181" s="26">
        <v>9.746560965061994E-08</v>
      </c>
      <c r="H181" s="27">
        <v>0.00010832779455871623</v>
      </c>
    </row>
    <row r="182" spans="1:8" ht="12.75">
      <c r="A182" s="22">
        <v>42235</v>
      </c>
      <c r="B182" s="23">
        <v>42265</v>
      </c>
      <c r="C182" s="24">
        <v>2270</v>
      </c>
      <c r="D182" s="24" t="s">
        <v>13</v>
      </c>
      <c r="E182" s="24">
        <v>0.1</v>
      </c>
      <c r="F182" s="28">
        <v>65</v>
      </c>
      <c r="G182" s="26">
        <v>9.703671859920661E-08</v>
      </c>
      <c r="H182" s="27">
        <v>0.00010785110517184306</v>
      </c>
    </row>
    <row r="183" spans="1:8" ht="12.75">
      <c r="A183" s="22">
        <v>42235</v>
      </c>
      <c r="B183" s="23">
        <v>42265</v>
      </c>
      <c r="C183" s="24">
        <v>2275</v>
      </c>
      <c r="D183" s="24" t="s">
        <v>13</v>
      </c>
      <c r="E183" s="24">
        <v>0.05</v>
      </c>
      <c r="F183" s="28">
        <v>64</v>
      </c>
      <c r="G183" s="26">
        <v>4.830532614610329E-08</v>
      </c>
      <c r="H183" s="27">
        <v>5.3688777668396576E-05</v>
      </c>
    </row>
    <row r="184" spans="1:8" ht="12.75">
      <c r="A184" s="22">
        <v>42235</v>
      </c>
      <c r="B184" s="23">
        <v>42265</v>
      </c>
      <c r="C184" s="24">
        <v>2280</v>
      </c>
      <c r="D184" s="24" t="s">
        <v>13</v>
      </c>
      <c r="E184" s="24">
        <v>0.05</v>
      </c>
      <c r="F184" s="28">
        <v>94</v>
      </c>
      <c r="G184" s="26">
        <v>7.214053948376207E-08</v>
      </c>
      <c r="H184" s="27">
        <v>8.01803381578933E-05</v>
      </c>
    </row>
    <row r="185" spans="1:8" ht="12.75">
      <c r="A185" s="22">
        <v>42235</v>
      </c>
      <c r="B185" s="23">
        <v>42265</v>
      </c>
      <c r="C185" s="24">
        <v>2290</v>
      </c>
      <c r="D185" s="24" t="s">
        <v>13</v>
      </c>
      <c r="E185" s="24">
        <v>0.05</v>
      </c>
      <c r="F185" s="28">
        <v>125</v>
      </c>
      <c r="G185" s="26">
        <v>9.534915567396726E-08</v>
      </c>
      <c r="H185" s="27">
        <v>0.00010597546954481991</v>
      </c>
    </row>
    <row r="186" spans="1:8" ht="12.75">
      <c r="A186" s="22">
        <v>42235</v>
      </c>
      <c r="B186" s="23">
        <v>42265</v>
      </c>
      <c r="C186" s="24">
        <v>2300</v>
      </c>
      <c r="D186" s="24" t="s">
        <v>13</v>
      </c>
      <c r="E186" s="24">
        <v>0.05</v>
      </c>
      <c r="F186" s="28">
        <v>222</v>
      </c>
      <c r="G186" s="26">
        <v>9.452183502265629E-08</v>
      </c>
      <c r="H186" s="27">
        <v>0.00010505594703969568</v>
      </c>
    </row>
    <row r="187" spans="6:8" ht="12.75">
      <c r="F187" s="28">
        <f>SUM(F2:F186)</f>
        <v>93208</v>
      </c>
      <c r="G187" s="29">
        <f>SUM(G2:G186)</f>
        <v>0.0008997285511779828</v>
      </c>
      <c r="H187" s="27">
        <f>+G187/$G$187</f>
        <v>1</v>
      </c>
    </row>
    <row r="188" spans="1:6" ht="12.75">
      <c r="A188" s="22"/>
      <c r="B188" s="23"/>
      <c r="C188" s="24"/>
      <c r="D188" s="24"/>
      <c r="E188" s="24"/>
      <c r="F188" s="25"/>
    </row>
    <row r="189" spans="1:6" ht="12.75">
      <c r="A189" s="22"/>
      <c r="B189" s="23"/>
      <c r="C189" s="24"/>
      <c r="D189" s="24"/>
      <c r="E189" s="24"/>
      <c r="F189" s="25"/>
    </row>
    <row r="190" spans="1:6" ht="12.75">
      <c r="A190" s="22"/>
      <c r="B190" s="23"/>
      <c r="C190" s="24"/>
      <c r="D190" s="24"/>
      <c r="E190" s="24"/>
      <c r="F190" s="25"/>
    </row>
    <row r="191" spans="1:10" ht="12.75">
      <c r="A191" s="32" t="s">
        <v>9</v>
      </c>
      <c r="B191" s="32"/>
      <c r="C191" s="32"/>
      <c r="D191" s="32"/>
      <c r="E191" s="32"/>
      <c r="F191" s="32"/>
      <c r="G191" s="32"/>
      <c r="H191" s="32"/>
      <c r="I191" s="32"/>
      <c r="J191" s="32"/>
    </row>
    <row r="192" spans="1:10" ht="12.75">
      <c r="A192" s="32" t="s">
        <v>8</v>
      </c>
      <c r="B192" s="32"/>
      <c r="C192" s="32"/>
      <c r="D192" s="32"/>
      <c r="E192" s="32"/>
      <c r="F192" s="32"/>
      <c r="G192" s="32"/>
      <c r="H192" s="32"/>
      <c r="I192" s="32"/>
      <c r="J192" s="32"/>
    </row>
    <row r="193" spans="1:10" ht="12.75">
      <c r="A193" s="32" t="s">
        <v>10</v>
      </c>
      <c r="B193" s="32"/>
      <c r="C193" s="32"/>
      <c r="D193" s="32"/>
      <c r="E193" s="32"/>
      <c r="F193" s="32"/>
      <c r="G193" s="32"/>
      <c r="H193" s="32"/>
      <c r="I193" s="32"/>
      <c r="J193" s="20"/>
    </row>
    <row r="194" spans="4:13" ht="12.75">
      <c r="D194" s="31"/>
      <c r="E194" s="31"/>
      <c r="F194" s="31"/>
      <c r="G194" s="31"/>
      <c r="H194" s="31"/>
      <c r="I194" s="31"/>
      <c r="J194" s="31"/>
      <c r="K194" s="31"/>
      <c r="L194" s="31"/>
      <c r="M194" s="31"/>
    </row>
    <row r="195" spans="4:11" ht="12.75">
      <c r="D195" s="30" t="s">
        <v>11</v>
      </c>
      <c r="F195" s="1"/>
      <c r="G195" s="1"/>
      <c r="H195" s="1"/>
      <c r="I195" s="17"/>
      <c r="J195" s="10"/>
      <c r="K195" s="7"/>
    </row>
    <row r="196" spans="1:6" ht="12.75">
      <c r="A196" s="22"/>
      <c r="B196" s="23"/>
      <c r="C196" s="24"/>
      <c r="D196" s="24"/>
      <c r="E196" s="24"/>
      <c r="F196" s="25"/>
    </row>
    <row r="197" spans="1:6" ht="12.75">
      <c r="A197" s="22"/>
      <c r="B197" s="23"/>
      <c r="C197" s="24"/>
      <c r="D197" s="24"/>
      <c r="E197" s="24"/>
      <c r="F197" s="25"/>
    </row>
    <row r="227" spans="6:11" ht="12.75">
      <c r="F227" s="1"/>
      <c r="G227" s="1"/>
      <c r="H227" s="1"/>
      <c r="I227" s="17"/>
      <c r="J227" s="10"/>
      <c r="K227" s="7"/>
    </row>
  </sheetData>
  <sheetProtection/>
  <mergeCells count="4">
    <mergeCell ref="D194:M194"/>
    <mergeCell ref="A191:J191"/>
    <mergeCell ref="A192:J192"/>
    <mergeCell ref="A193:I193"/>
  </mergeCells>
  <hyperlinks>
    <hyperlink ref="A192" r:id="rId1" display="http://www.theocc.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78"/>
  <sheetViews>
    <sheetView zoomScalePageLayoutView="0" workbookViewId="0" topLeftCell="A1">
      <selection activeCell="A1" sqref="A1:IV16384"/>
    </sheetView>
  </sheetViews>
  <sheetFormatPr defaultColWidth="9.140625" defaultRowHeight="12.75"/>
  <cols>
    <col min="1" max="1" width="9.7109375" style="6" bestFit="1" customWidth="1"/>
    <col min="2" max="2" width="15.140625" style="6"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42235</v>
      </c>
      <c r="B2" s="8">
        <v>42265</v>
      </c>
      <c r="C2">
        <v>700</v>
      </c>
      <c r="D2" t="s">
        <v>12</v>
      </c>
      <c r="E2">
        <v>0.075</v>
      </c>
      <c r="F2">
        <v>0</v>
      </c>
      <c r="G2" s="10">
        <v>7.65337511127324E-06</v>
      </c>
      <c r="H2" s="7">
        <v>0.004829103937393561</v>
      </c>
    </row>
    <row r="3" spans="1:8" ht="12.75">
      <c r="A3" s="9">
        <v>42235</v>
      </c>
      <c r="B3" s="8">
        <v>42265</v>
      </c>
      <c r="C3">
        <v>750</v>
      </c>
      <c r="D3" t="s">
        <v>12</v>
      </c>
      <c r="E3">
        <v>0.1</v>
      </c>
      <c r="F3">
        <v>40</v>
      </c>
      <c r="G3" s="10">
        <v>8.889253462575141E-06</v>
      </c>
      <c r="H3" s="7">
        <v>0.005608914795431929</v>
      </c>
    </row>
    <row r="4" spans="1:8" ht="12.75">
      <c r="A4" s="9">
        <v>42235</v>
      </c>
      <c r="B4" s="8">
        <v>42265</v>
      </c>
      <c r="C4">
        <v>800</v>
      </c>
      <c r="D4" t="s">
        <v>12</v>
      </c>
      <c r="E4">
        <v>0.15</v>
      </c>
      <c r="F4">
        <v>288</v>
      </c>
      <c r="G4" s="10">
        <v>1.1719230639137148E-05</v>
      </c>
      <c r="H4" s="7">
        <v>0.00739456540413389</v>
      </c>
    </row>
    <row r="5" spans="1:8" ht="12.75">
      <c r="A5" s="9">
        <v>42235</v>
      </c>
      <c r="B5" s="8">
        <v>42265</v>
      </c>
      <c r="C5">
        <v>850</v>
      </c>
      <c r="D5" t="s">
        <v>12</v>
      </c>
      <c r="E5">
        <v>0.2</v>
      </c>
      <c r="F5">
        <v>10</v>
      </c>
      <c r="G5" s="10">
        <v>1.3841398125117006E-05</v>
      </c>
      <c r="H5" s="7">
        <v>0.008733604352748682</v>
      </c>
    </row>
    <row r="6" spans="1:8" ht="12.75">
      <c r="A6" s="9">
        <v>42235</v>
      </c>
      <c r="B6" s="8">
        <v>42265</v>
      </c>
      <c r="C6">
        <v>900</v>
      </c>
      <c r="D6" t="s">
        <v>12</v>
      </c>
      <c r="E6">
        <v>0.3</v>
      </c>
      <c r="F6">
        <v>0</v>
      </c>
      <c r="G6" s="10">
        <v>1.1111566828218927E-05</v>
      </c>
      <c r="H6" s="7">
        <v>0.007011143494289911</v>
      </c>
    </row>
    <row r="7" spans="1:8" ht="12.75">
      <c r="A7" s="9">
        <v>42235</v>
      </c>
      <c r="B7" s="8">
        <v>42265</v>
      </c>
      <c r="C7">
        <v>910</v>
      </c>
      <c r="D7" t="s">
        <v>12</v>
      </c>
      <c r="E7">
        <v>0.325</v>
      </c>
      <c r="F7">
        <v>0</v>
      </c>
      <c r="G7" s="10">
        <v>3.924807749370893E-06</v>
      </c>
      <c r="H7" s="7">
        <v>0.002476463557637724</v>
      </c>
    </row>
    <row r="8" spans="1:8" ht="12.75">
      <c r="A8" s="9">
        <v>42235</v>
      </c>
      <c r="B8" s="8">
        <v>42265</v>
      </c>
      <c r="C8">
        <v>920</v>
      </c>
      <c r="D8" t="s">
        <v>12</v>
      </c>
      <c r="E8">
        <v>0.3</v>
      </c>
      <c r="F8">
        <v>24</v>
      </c>
      <c r="G8" s="10">
        <v>3.5445688133496105E-06</v>
      </c>
      <c r="H8" s="7">
        <v>0.0022365415210990973</v>
      </c>
    </row>
    <row r="9" spans="1:8" ht="12.75">
      <c r="A9" s="9">
        <v>42235</v>
      </c>
      <c r="B9" s="8">
        <v>42265</v>
      </c>
      <c r="C9">
        <v>930</v>
      </c>
      <c r="D9" t="s">
        <v>12</v>
      </c>
      <c r="E9">
        <v>0.35</v>
      </c>
      <c r="F9">
        <v>22</v>
      </c>
      <c r="G9" s="10">
        <v>4.046876576354448E-06</v>
      </c>
      <c r="H9" s="7">
        <v>0.002553486184184671</v>
      </c>
    </row>
    <row r="10" spans="1:8" ht="12.75">
      <c r="A10" s="9">
        <v>42235</v>
      </c>
      <c r="B10" s="8">
        <v>42265</v>
      </c>
      <c r="C10">
        <v>940</v>
      </c>
      <c r="D10" t="s">
        <v>12</v>
      </c>
      <c r="E10">
        <v>0.4</v>
      </c>
      <c r="F10">
        <v>46</v>
      </c>
      <c r="G10" s="10">
        <v>4.527120934991867E-06</v>
      </c>
      <c r="H10" s="7">
        <v>0.002856509345794894</v>
      </c>
    </row>
    <row r="11" spans="1:8" ht="12.75">
      <c r="A11" s="9">
        <v>42235</v>
      </c>
      <c r="B11" s="8">
        <v>42265</v>
      </c>
      <c r="C11">
        <v>950</v>
      </c>
      <c r="D11" t="s">
        <v>12</v>
      </c>
      <c r="E11">
        <v>0.4</v>
      </c>
      <c r="F11">
        <v>22</v>
      </c>
      <c r="G11" s="10">
        <v>4.432314745882342E-06</v>
      </c>
      <c r="H11" s="7">
        <v>0.00279668881766689</v>
      </c>
    </row>
    <row r="12" spans="1:8" ht="12.75">
      <c r="A12" s="9">
        <v>42235</v>
      </c>
      <c r="B12" s="8">
        <v>42265</v>
      </c>
      <c r="C12">
        <v>960</v>
      </c>
      <c r="D12" t="s">
        <v>12</v>
      </c>
      <c r="E12">
        <v>0.45</v>
      </c>
      <c r="F12">
        <v>22</v>
      </c>
      <c r="G12" s="10">
        <v>4.883012766307146E-06</v>
      </c>
      <c r="H12" s="7">
        <v>0.0030810689183891214</v>
      </c>
    </row>
    <row r="13" spans="1:8" ht="12.75">
      <c r="A13" s="9">
        <v>42235</v>
      </c>
      <c r="B13" s="8">
        <v>42265</v>
      </c>
      <c r="C13">
        <v>970</v>
      </c>
      <c r="D13" t="s">
        <v>12</v>
      </c>
      <c r="E13">
        <v>0.5</v>
      </c>
      <c r="F13">
        <v>20</v>
      </c>
      <c r="G13" s="10">
        <v>5.314278959186435E-06</v>
      </c>
      <c r="H13" s="7">
        <v>0.0033531879821771284</v>
      </c>
    </row>
    <row r="14" spans="1:8" ht="12.75">
      <c r="A14" s="9">
        <v>42235</v>
      </c>
      <c r="B14" s="8">
        <v>42265</v>
      </c>
      <c r="C14">
        <v>980</v>
      </c>
      <c r="D14" t="s">
        <v>12</v>
      </c>
      <c r="E14">
        <v>0.6</v>
      </c>
      <c r="F14">
        <v>42</v>
      </c>
      <c r="G14" s="10">
        <v>6.247653152059788E-06</v>
      </c>
      <c r="H14" s="7">
        <v>0.003942125663178417</v>
      </c>
    </row>
    <row r="15" spans="1:8" ht="12.75">
      <c r="A15" s="9">
        <v>42235</v>
      </c>
      <c r="B15" s="8">
        <v>42265</v>
      </c>
      <c r="C15">
        <v>990</v>
      </c>
      <c r="D15" t="s">
        <v>12</v>
      </c>
      <c r="E15">
        <v>0.65</v>
      </c>
      <c r="F15">
        <v>21</v>
      </c>
      <c r="G15" s="10">
        <v>6.632248336402481E-06</v>
      </c>
      <c r="H15" s="7">
        <v>0.004184796392367716</v>
      </c>
    </row>
    <row r="16" spans="1:8" ht="12.75">
      <c r="A16" s="9">
        <v>42235</v>
      </c>
      <c r="B16" s="8">
        <v>42265</v>
      </c>
      <c r="C16">
        <v>1000</v>
      </c>
      <c r="D16" t="s">
        <v>12</v>
      </c>
      <c r="E16">
        <v>0.75</v>
      </c>
      <c r="F16">
        <v>40</v>
      </c>
      <c r="G16" s="10">
        <v>7.500307609047776E-06</v>
      </c>
      <c r="H16" s="7">
        <v>0.00473252185864569</v>
      </c>
    </row>
    <row r="17" spans="1:8" ht="12.75">
      <c r="A17" s="9">
        <v>42235</v>
      </c>
      <c r="B17" s="8">
        <v>42265</v>
      </c>
      <c r="C17">
        <v>1010</v>
      </c>
      <c r="D17" t="s">
        <v>12</v>
      </c>
      <c r="E17">
        <v>0.9</v>
      </c>
      <c r="F17">
        <v>40</v>
      </c>
      <c r="G17" s="10">
        <v>8.823026302183444E-06</v>
      </c>
      <c r="H17" s="7">
        <v>0.005567126978114722</v>
      </c>
    </row>
    <row r="18" spans="1:8" ht="12.75">
      <c r="A18" s="9">
        <v>42235</v>
      </c>
      <c r="B18" s="8">
        <v>42265</v>
      </c>
      <c r="C18">
        <v>1020</v>
      </c>
      <c r="D18" t="s">
        <v>12</v>
      </c>
      <c r="E18">
        <v>1.2</v>
      </c>
      <c r="F18">
        <v>39</v>
      </c>
      <c r="G18" s="10">
        <v>1.1534498437597503E-05</v>
      </c>
      <c r="H18" s="7">
        <v>0.007278003627290566</v>
      </c>
    </row>
    <row r="19" spans="1:8" ht="12.75">
      <c r="A19" s="9">
        <v>42235</v>
      </c>
      <c r="B19" s="8">
        <v>42265</v>
      </c>
      <c r="C19">
        <v>1030</v>
      </c>
      <c r="D19" t="s">
        <v>12</v>
      </c>
      <c r="E19">
        <v>1.25</v>
      </c>
      <c r="F19">
        <v>38</v>
      </c>
      <c r="G19" s="10">
        <v>1.1782932115888672E-05</v>
      </c>
      <c r="H19" s="7">
        <v>0.0074347595730758324</v>
      </c>
    </row>
    <row r="20" spans="1:8" ht="12.75">
      <c r="A20" s="9">
        <v>42235</v>
      </c>
      <c r="B20" s="8">
        <v>42265</v>
      </c>
      <c r="C20">
        <v>1040</v>
      </c>
      <c r="D20" t="s">
        <v>12</v>
      </c>
      <c r="E20">
        <v>1.4</v>
      </c>
      <c r="F20">
        <v>37</v>
      </c>
      <c r="G20" s="10">
        <v>1.2944317865713617E-05</v>
      </c>
      <c r="H20" s="7">
        <v>0.008167567310285955</v>
      </c>
    </row>
    <row r="21" spans="1:8" ht="12.75">
      <c r="A21" s="9">
        <v>42235</v>
      </c>
      <c r="B21" s="8">
        <v>42265</v>
      </c>
      <c r="C21">
        <v>1050</v>
      </c>
      <c r="D21" t="s">
        <v>12</v>
      </c>
      <c r="E21">
        <v>1.65</v>
      </c>
      <c r="F21">
        <v>37</v>
      </c>
      <c r="G21" s="10">
        <v>1.4966600217601002E-05</v>
      </c>
      <c r="H21" s="7">
        <v>0.009443581033125186</v>
      </c>
    </row>
    <row r="22" spans="1:8" ht="12.75">
      <c r="A22" s="9">
        <v>42235</v>
      </c>
      <c r="B22" s="8">
        <v>42265</v>
      </c>
      <c r="C22">
        <v>1060</v>
      </c>
      <c r="D22" t="s">
        <v>12</v>
      </c>
      <c r="E22">
        <v>1.95</v>
      </c>
      <c r="F22">
        <v>36</v>
      </c>
      <c r="G22" s="10">
        <v>1.7355642384767012E-05</v>
      </c>
      <c r="H22" s="7">
        <v>0.010951011776859018</v>
      </c>
    </row>
    <row r="23" spans="1:8" ht="12.75">
      <c r="A23" s="9">
        <v>42235</v>
      </c>
      <c r="B23" s="8">
        <v>42265</v>
      </c>
      <c r="C23">
        <v>1070</v>
      </c>
      <c r="D23" t="s">
        <v>12</v>
      </c>
      <c r="E23">
        <v>2.3</v>
      </c>
      <c r="F23">
        <v>35</v>
      </c>
      <c r="G23" s="10">
        <v>2.008991469509405E-05</v>
      </c>
      <c r="H23" s="7">
        <v>0.012676274812804714</v>
      </c>
    </row>
    <row r="24" spans="1:8" ht="12.75">
      <c r="A24" s="9">
        <v>42235</v>
      </c>
      <c r="B24" s="8">
        <v>42265</v>
      </c>
      <c r="C24">
        <v>1080</v>
      </c>
      <c r="D24" t="s">
        <v>12</v>
      </c>
      <c r="E24">
        <v>2.6</v>
      </c>
      <c r="F24">
        <v>35</v>
      </c>
      <c r="G24" s="10">
        <v>2.229172357513056E-05</v>
      </c>
      <c r="H24" s="7">
        <v>0.014065565652124822</v>
      </c>
    </row>
    <row r="25" spans="1:8" ht="12.75">
      <c r="A25" s="9">
        <v>42235</v>
      </c>
      <c r="B25" s="8">
        <v>42265</v>
      </c>
      <c r="C25">
        <v>1090</v>
      </c>
      <c r="D25" t="s">
        <v>12</v>
      </c>
      <c r="E25">
        <v>3.1</v>
      </c>
      <c r="F25">
        <v>34</v>
      </c>
      <c r="G25" s="10">
        <v>2.6093149945905907E-05</v>
      </c>
      <c r="H25" s="7">
        <v>0.016464178393290847</v>
      </c>
    </row>
    <row r="26" spans="1:8" ht="12.75">
      <c r="A26" s="9">
        <v>42235</v>
      </c>
      <c r="B26" s="8">
        <v>42265</v>
      </c>
      <c r="C26">
        <v>1100</v>
      </c>
      <c r="D26" t="s">
        <v>12</v>
      </c>
      <c r="E26">
        <v>2.9</v>
      </c>
      <c r="F26">
        <v>6</v>
      </c>
      <c r="G26" s="10">
        <v>1.7975943856395493E-05</v>
      </c>
      <c r="H26" s="7">
        <v>0.011342407760390496</v>
      </c>
    </row>
    <row r="27" spans="1:8" ht="12.75">
      <c r="A27" s="9">
        <v>42235</v>
      </c>
      <c r="B27" s="8">
        <v>42265</v>
      </c>
      <c r="C27">
        <v>1105</v>
      </c>
      <c r="D27" t="s">
        <v>12</v>
      </c>
      <c r="E27">
        <v>4.1</v>
      </c>
      <c r="F27">
        <v>16</v>
      </c>
      <c r="G27" s="10">
        <v>1.6789861631059085E-05</v>
      </c>
      <c r="H27" s="7">
        <v>0.010594017114280941</v>
      </c>
    </row>
    <row r="28" spans="1:8" ht="12.75">
      <c r="A28" s="9">
        <v>42235</v>
      </c>
      <c r="B28" s="8">
        <v>42265</v>
      </c>
      <c r="C28">
        <v>1110</v>
      </c>
      <c r="D28" t="s">
        <v>12</v>
      </c>
      <c r="E28">
        <v>4.4</v>
      </c>
      <c r="F28">
        <v>16</v>
      </c>
      <c r="G28" s="10">
        <v>1.7856425874420483E-05</v>
      </c>
      <c r="H28" s="7">
        <v>0.011266994658464431</v>
      </c>
    </row>
    <row r="29" spans="1:8" ht="12.75">
      <c r="A29" s="9">
        <v>42235</v>
      </c>
      <c r="B29" s="8">
        <v>42265</v>
      </c>
      <c r="C29">
        <v>1115</v>
      </c>
      <c r="D29" t="s">
        <v>12</v>
      </c>
      <c r="E29">
        <v>4.8</v>
      </c>
      <c r="F29">
        <v>16</v>
      </c>
      <c r="G29" s="10">
        <v>1.9305422871123794E-05</v>
      </c>
      <c r="H29" s="7">
        <v>0.012181278487535408</v>
      </c>
    </row>
    <row r="30" spans="1:8" ht="12.75">
      <c r="A30" s="9">
        <v>42235</v>
      </c>
      <c r="B30" s="8">
        <v>42265</v>
      </c>
      <c r="C30">
        <v>1120</v>
      </c>
      <c r="D30" t="s">
        <v>12</v>
      </c>
      <c r="E30">
        <v>5.2</v>
      </c>
      <c r="F30">
        <v>16</v>
      </c>
      <c r="G30" s="10">
        <v>2.072789092636503E-05</v>
      </c>
      <c r="H30" s="7">
        <v>0.013078823163774232</v>
      </c>
    </row>
    <row r="31" spans="1:8" ht="12.75">
      <c r="A31" s="9">
        <v>42235</v>
      </c>
      <c r="B31" s="8">
        <v>42265</v>
      </c>
      <c r="C31">
        <v>1125</v>
      </c>
      <c r="D31" t="s">
        <v>12</v>
      </c>
      <c r="E31">
        <v>5.9</v>
      </c>
      <c r="F31">
        <v>16</v>
      </c>
      <c r="G31" s="10">
        <v>2.3309597968530374E-05</v>
      </c>
      <c r="H31" s="7">
        <v>0.014707821019132617</v>
      </c>
    </row>
    <row r="32" spans="1:8" ht="12.75">
      <c r="A32" s="9">
        <v>42235</v>
      </c>
      <c r="B32" s="8">
        <v>42265</v>
      </c>
      <c r="C32">
        <v>1130</v>
      </c>
      <c r="D32" t="s">
        <v>12</v>
      </c>
      <c r="E32">
        <v>6.4</v>
      </c>
      <c r="F32">
        <v>16</v>
      </c>
      <c r="G32" s="10">
        <v>2.5061721720785114E-05</v>
      </c>
      <c r="H32" s="7">
        <v>0.015813370869727422</v>
      </c>
    </row>
    <row r="33" spans="1:8" ht="12.75">
      <c r="A33" s="9">
        <v>42235</v>
      </c>
      <c r="B33" s="8">
        <v>42265</v>
      </c>
      <c r="C33">
        <v>1135</v>
      </c>
      <c r="D33" t="s">
        <v>12</v>
      </c>
      <c r="E33">
        <v>7.1</v>
      </c>
      <c r="F33">
        <v>15</v>
      </c>
      <c r="G33" s="10">
        <v>2.7558428082174675E-05</v>
      </c>
      <c r="H33" s="7">
        <v>0.01738873524753538</v>
      </c>
    </row>
    <row r="34" spans="1:8" ht="12.75">
      <c r="A34" s="9">
        <v>42235</v>
      </c>
      <c r="B34" s="8">
        <v>42265</v>
      </c>
      <c r="C34">
        <v>1140</v>
      </c>
      <c r="D34" t="s">
        <v>12</v>
      </c>
      <c r="E34">
        <v>7.7</v>
      </c>
      <c r="F34">
        <v>15</v>
      </c>
      <c r="G34" s="10">
        <v>2.9625714881331624E-05</v>
      </c>
      <c r="H34" s="7">
        <v>0.018693145743085983</v>
      </c>
    </row>
    <row r="35" spans="1:8" ht="12.75">
      <c r="A35" s="9">
        <v>42235</v>
      </c>
      <c r="B35" s="8">
        <v>42265</v>
      </c>
      <c r="C35">
        <v>1145</v>
      </c>
      <c r="D35" t="s">
        <v>12</v>
      </c>
      <c r="E35">
        <v>8.5</v>
      </c>
      <c r="F35">
        <v>15</v>
      </c>
      <c r="G35" s="10">
        <v>3.241871292914887E-05</v>
      </c>
      <c r="H35" s="7">
        <v>0.020455463370766317</v>
      </c>
    </row>
    <row r="36" spans="1:8" ht="12.75">
      <c r="A36" s="9">
        <v>42235</v>
      </c>
      <c r="B36" s="8">
        <v>42265</v>
      </c>
      <c r="C36">
        <v>1150</v>
      </c>
      <c r="D36" t="s">
        <v>12</v>
      </c>
      <c r="E36">
        <v>9</v>
      </c>
      <c r="F36">
        <v>15</v>
      </c>
      <c r="G36" s="10">
        <v>3.402786060815626E-05</v>
      </c>
      <c r="H36" s="7">
        <v>0.021470798602551338</v>
      </c>
    </row>
    <row r="37" spans="1:8" ht="12.75">
      <c r="A37" s="9">
        <v>42235</v>
      </c>
      <c r="B37" s="8">
        <v>42265</v>
      </c>
      <c r="C37">
        <v>1155</v>
      </c>
      <c r="D37" t="s">
        <v>12</v>
      </c>
      <c r="E37">
        <v>10</v>
      </c>
      <c r="F37">
        <v>15</v>
      </c>
      <c r="G37" s="10">
        <v>3.748209420886803E-05</v>
      </c>
      <c r="H37" s="7">
        <v>0.02365034067900122</v>
      </c>
    </row>
    <row r="38" spans="1:8" ht="12.75">
      <c r="A38" s="9">
        <v>42235</v>
      </c>
      <c r="B38" s="8">
        <v>42265</v>
      </c>
      <c r="C38">
        <v>1160</v>
      </c>
      <c r="D38" t="s">
        <v>12</v>
      </c>
      <c r="E38">
        <v>10.9</v>
      </c>
      <c r="F38">
        <v>15</v>
      </c>
      <c r="G38" s="10">
        <v>4.050403930767972E-05</v>
      </c>
      <c r="H38" s="7">
        <v>0.02555711863814805</v>
      </c>
    </row>
    <row r="39" spans="1:8" ht="12.75">
      <c r="A39" s="9">
        <v>42235</v>
      </c>
      <c r="B39" s="8">
        <v>42265</v>
      </c>
      <c r="C39">
        <v>1165</v>
      </c>
      <c r="D39" t="s">
        <v>12</v>
      </c>
      <c r="E39">
        <v>12.2</v>
      </c>
      <c r="F39">
        <v>15</v>
      </c>
      <c r="G39" s="10">
        <v>4.494649147114288E-05</v>
      </c>
      <c r="H39" s="7">
        <v>0.02836020393350521</v>
      </c>
    </row>
    <row r="40" spans="1:8" ht="12.75">
      <c r="A40" s="9">
        <v>42235</v>
      </c>
      <c r="B40" s="8">
        <v>42265</v>
      </c>
      <c r="C40">
        <v>1170</v>
      </c>
      <c r="D40" t="s">
        <v>12</v>
      </c>
      <c r="E40">
        <v>13.1</v>
      </c>
      <c r="F40">
        <v>14</v>
      </c>
      <c r="G40" s="10">
        <v>4.785060008207361E-05</v>
      </c>
      <c r="H40" s="7">
        <v>0.03019262977488423</v>
      </c>
    </row>
    <row r="41" spans="1:8" ht="12.75">
      <c r="A41" s="9">
        <v>42235</v>
      </c>
      <c r="B41" s="8">
        <v>42265</v>
      </c>
      <c r="C41">
        <v>1175</v>
      </c>
      <c r="D41" t="s">
        <v>12</v>
      </c>
      <c r="E41">
        <v>14.3</v>
      </c>
      <c r="F41">
        <v>14</v>
      </c>
      <c r="G41" s="10">
        <v>5.179026349630696E-05</v>
      </c>
      <c r="H41" s="7">
        <v>0.032678466915893586</v>
      </c>
    </row>
    <row r="42" spans="1:8" ht="12.75">
      <c r="A42" s="9">
        <v>42235</v>
      </c>
      <c r="B42" s="8">
        <v>42265</v>
      </c>
      <c r="C42">
        <v>1180</v>
      </c>
      <c r="D42" t="s">
        <v>12</v>
      </c>
      <c r="E42">
        <v>15.6</v>
      </c>
      <c r="F42">
        <v>14</v>
      </c>
      <c r="G42" s="10">
        <v>5.602068308969898E-05</v>
      </c>
      <c r="H42" s="7">
        <v>0.03534776452881009</v>
      </c>
    </row>
    <row r="43" spans="1:8" ht="12.75">
      <c r="A43" s="9">
        <v>42235</v>
      </c>
      <c r="B43" s="8">
        <v>42265</v>
      </c>
      <c r="C43">
        <v>1185</v>
      </c>
      <c r="D43" t="s">
        <v>12</v>
      </c>
      <c r="E43">
        <v>17.1</v>
      </c>
      <c r="F43">
        <v>14</v>
      </c>
      <c r="G43" s="10">
        <v>6.0890175536786944E-05</v>
      </c>
      <c r="H43" s="7">
        <v>0.03842030243626261</v>
      </c>
    </row>
    <row r="44" spans="1:8" ht="12.75">
      <c r="A44" s="9">
        <v>42235</v>
      </c>
      <c r="B44" s="8">
        <v>42265</v>
      </c>
      <c r="C44">
        <v>1190</v>
      </c>
      <c r="D44" t="s">
        <v>12</v>
      </c>
      <c r="E44">
        <v>18.9</v>
      </c>
      <c r="F44">
        <v>14</v>
      </c>
      <c r="G44" s="10">
        <v>6.673531238895696E-05</v>
      </c>
      <c r="H44" s="7">
        <v>0.04210844955789541</v>
      </c>
    </row>
    <row r="45" spans="1:8" ht="12.75">
      <c r="A45" s="9">
        <v>42235</v>
      </c>
      <c r="B45" s="8">
        <v>42265</v>
      </c>
      <c r="C45">
        <v>1195</v>
      </c>
      <c r="D45" t="s">
        <v>12</v>
      </c>
      <c r="E45">
        <v>20.7</v>
      </c>
      <c r="F45">
        <v>14</v>
      </c>
      <c r="G45" s="10">
        <v>7.24806953693803E-05</v>
      </c>
      <c r="H45" s="7">
        <v>0.04573365427727843</v>
      </c>
    </row>
    <row r="46" spans="1:8" ht="12.75">
      <c r="A46" s="9">
        <v>42235</v>
      </c>
      <c r="B46" s="8">
        <v>42265</v>
      </c>
      <c r="C46">
        <v>1200</v>
      </c>
      <c r="D46" t="s">
        <v>12</v>
      </c>
      <c r="E46">
        <v>22.4</v>
      </c>
      <c r="F46">
        <v>14</v>
      </c>
      <c r="G46" s="10">
        <v>3.889048389876624E-05</v>
      </c>
      <c r="H46" s="7">
        <v>0.02453900223001469</v>
      </c>
    </row>
    <row r="47" spans="1:8" ht="12.75">
      <c r="A47" s="9">
        <v>42235</v>
      </c>
      <c r="B47" s="8">
        <v>42265</v>
      </c>
      <c r="C47">
        <v>1200</v>
      </c>
      <c r="D47" t="s">
        <v>13</v>
      </c>
      <c r="E47">
        <v>26.75</v>
      </c>
      <c r="F47">
        <v>0</v>
      </c>
      <c r="G47" s="10">
        <v>4.6442876977321295E-05</v>
      </c>
      <c r="H47" s="7">
        <v>0.029304388823789863</v>
      </c>
    </row>
    <row r="48" spans="1:8" ht="12.75">
      <c r="A48" s="9">
        <v>42235</v>
      </c>
      <c r="B48" s="8">
        <v>42265</v>
      </c>
      <c r="C48">
        <v>1205</v>
      </c>
      <c r="D48" t="s">
        <v>13</v>
      </c>
      <c r="E48">
        <v>23.5</v>
      </c>
      <c r="F48">
        <v>7</v>
      </c>
      <c r="G48" s="10">
        <v>8.0924790694661E-05</v>
      </c>
      <c r="H48" s="7">
        <v>0.051061684511021374</v>
      </c>
    </row>
    <row r="49" spans="1:8" ht="12.75">
      <c r="A49" s="9">
        <v>42235</v>
      </c>
      <c r="B49" s="8">
        <v>42265</v>
      </c>
      <c r="C49">
        <v>1210</v>
      </c>
      <c r="D49" t="s">
        <v>13</v>
      </c>
      <c r="E49">
        <v>20.9</v>
      </c>
      <c r="F49">
        <v>13</v>
      </c>
      <c r="G49" s="10">
        <v>7.137783349456936E-05</v>
      </c>
      <c r="H49" s="7">
        <v>0.045037773761216184</v>
      </c>
    </row>
    <row r="50" spans="1:8" ht="12.75">
      <c r="A50" s="9">
        <v>42235</v>
      </c>
      <c r="B50" s="8">
        <v>42265</v>
      </c>
      <c r="C50">
        <v>1215</v>
      </c>
      <c r="D50" t="s">
        <v>13</v>
      </c>
      <c r="E50">
        <v>18.3</v>
      </c>
      <c r="F50">
        <v>13</v>
      </c>
      <c r="G50" s="10">
        <v>6.19849635593374E-05</v>
      </c>
      <c r="H50" s="7">
        <v>0.03911108853696247</v>
      </c>
    </row>
    <row r="51" spans="1:8" ht="12.75">
      <c r="A51" s="9">
        <v>42235</v>
      </c>
      <c r="B51" s="8">
        <v>42265</v>
      </c>
      <c r="C51">
        <v>1220</v>
      </c>
      <c r="D51" t="s">
        <v>13</v>
      </c>
      <c r="E51">
        <v>15.5</v>
      </c>
      <c r="F51">
        <v>13</v>
      </c>
      <c r="G51" s="10">
        <v>5.2071471799803154E-05</v>
      </c>
      <c r="H51" s="7">
        <v>0.032855902897522264</v>
      </c>
    </row>
    <row r="52" spans="1:8" ht="12.75">
      <c r="A52" s="9">
        <v>42235</v>
      </c>
      <c r="B52" s="8">
        <v>42265</v>
      </c>
      <c r="C52">
        <v>1225</v>
      </c>
      <c r="D52" t="s">
        <v>13</v>
      </c>
      <c r="E52">
        <v>13.5</v>
      </c>
      <c r="F52">
        <v>13</v>
      </c>
      <c r="G52" s="10">
        <v>4.4983102694830476E-05</v>
      </c>
      <c r="H52" s="7">
        <v>0.028383304774884606</v>
      </c>
    </row>
    <row r="53" spans="1:8" ht="12.75">
      <c r="A53" s="9">
        <v>42235</v>
      </c>
      <c r="B53" s="8">
        <v>42265</v>
      </c>
      <c r="C53">
        <v>1230</v>
      </c>
      <c r="D53" t="s">
        <v>13</v>
      </c>
      <c r="E53">
        <v>11.4</v>
      </c>
      <c r="F53">
        <v>13</v>
      </c>
      <c r="G53" s="10">
        <v>3.767753177920755E-05</v>
      </c>
      <c r="H53" s="7">
        <v>0.023773657297711182</v>
      </c>
    </row>
    <row r="54" spans="1:8" ht="12.75">
      <c r="A54" s="9">
        <v>42235</v>
      </c>
      <c r="B54" s="8">
        <v>42265</v>
      </c>
      <c r="C54">
        <v>1235</v>
      </c>
      <c r="D54" t="s">
        <v>13</v>
      </c>
      <c r="E54">
        <v>9.5</v>
      </c>
      <c r="F54">
        <v>13</v>
      </c>
      <c r="G54" s="10">
        <v>3.114422343630344E-05</v>
      </c>
      <c r="H54" s="7">
        <v>0.019651289769109063</v>
      </c>
    </row>
    <row r="55" spans="1:8" ht="12.75">
      <c r="A55" s="9">
        <v>42235</v>
      </c>
      <c r="B55" s="8">
        <v>42265</v>
      </c>
      <c r="C55">
        <v>1240</v>
      </c>
      <c r="D55" t="s">
        <v>13</v>
      </c>
      <c r="E55">
        <v>7.8</v>
      </c>
      <c r="F55">
        <v>13</v>
      </c>
      <c r="G55" s="10">
        <v>2.5365244255364485E-05</v>
      </c>
      <c r="H55" s="7">
        <v>0.01600488661872892</v>
      </c>
    </row>
    <row r="56" spans="1:8" ht="12.75">
      <c r="A56" s="9">
        <v>42235</v>
      </c>
      <c r="B56" s="8">
        <v>42265</v>
      </c>
      <c r="C56">
        <v>1245</v>
      </c>
      <c r="D56" t="s">
        <v>13</v>
      </c>
      <c r="E56">
        <v>6.3</v>
      </c>
      <c r="F56">
        <v>13</v>
      </c>
      <c r="G56" s="10">
        <v>2.0323086374736314E-05</v>
      </c>
      <c r="H56" s="7">
        <v>0.01282340078793045</v>
      </c>
    </row>
    <row r="57" spans="1:8" ht="12.75">
      <c r="A57" s="9">
        <v>42235</v>
      </c>
      <c r="B57" s="8">
        <v>42265</v>
      </c>
      <c r="C57">
        <v>1250</v>
      </c>
      <c r="D57" t="s">
        <v>13</v>
      </c>
      <c r="E57">
        <v>5</v>
      </c>
      <c r="F57">
        <v>13</v>
      </c>
      <c r="G57" s="10">
        <v>1.6000656232635255E-05</v>
      </c>
      <c r="H57" s="7">
        <v>0.010096046631777473</v>
      </c>
    </row>
    <row r="58" spans="1:8" ht="12.75">
      <c r="A58" s="9">
        <v>42235</v>
      </c>
      <c r="B58" s="8">
        <v>42265</v>
      </c>
      <c r="C58">
        <v>1255</v>
      </c>
      <c r="D58" t="s">
        <v>13</v>
      </c>
      <c r="E58">
        <v>4</v>
      </c>
      <c r="F58">
        <v>12</v>
      </c>
      <c r="G58" s="10">
        <v>1.2698731950790666E-05</v>
      </c>
      <c r="H58" s="7">
        <v>0.00801260823778787</v>
      </c>
    </row>
    <row r="59" spans="1:8" ht="12.75">
      <c r="A59" s="9">
        <v>42235</v>
      </c>
      <c r="B59" s="8">
        <v>42265</v>
      </c>
      <c r="C59">
        <v>1260</v>
      </c>
      <c r="D59" t="s">
        <v>13</v>
      </c>
      <c r="E59">
        <v>3.2</v>
      </c>
      <c r="F59">
        <v>12</v>
      </c>
      <c r="G59" s="10">
        <v>1.0078518665051182E-05</v>
      </c>
      <c r="H59" s="7">
        <v>0.006359313827020329</v>
      </c>
    </row>
    <row r="60" spans="1:8" ht="12.75">
      <c r="A60" s="9">
        <v>42235</v>
      </c>
      <c r="B60" s="8">
        <v>42265</v>
      </c>
      <c r="C60">
        <v>1265</v>
      </c>
      <c r="D60" t="s">
        <v>13</v>
      </c>
      <c r="E60">
        <v>2.45</v>
      </c>
      <c r="F60">
        <v>12</v>
      </c>
      <c r="G60" s="10">
        <v>7.65548746464489E-06</v>
      </c>
      <c r="H60" s="7">
        <v>0.004830436783861412</v>
      </c>
    </row>
    <row r="61" spans="1:8" ht="12.75">
      <c r="A61" s="9">
        <v>42235</v>
      </c>
      <c r="B61" s="8">
        <v>42265</v>
      </c>
      <c r="C61">
        <v>1270</v>
      </c>
      <c r="D61" t="s">
        <v>13</v>
      </c>
      <c r="E61">
        <v>2</v>
      </c>
      <c r="F61">
        <v>12</v>
      </c>
      <c r="G61" s="10">
        <v>6.200266690679543E-06</v>
      </c>
      <c r="H61" s="7">
        <v>0.003912225894265559</v>
      </c>
    </row>
    <row r="62" spans="1:8" ht="12.75">
      <c r="A62" s="9">
        <v>42235</v>
      </c>
      <c r="B62" s="8">
        <v>42265</v>
      </c>
      <c r="C62">
        <v>1275</v>
      </c>
      <c r="D62" t="s">
        <v>13</v>
      </c>
      <c r="E62">
        <v>1.55</v>
      </c>
      <c r="F62">
        <v>12</v>
      </c>
      <c r="G62" s="10">
        <v>4.767592687540301E-06</v>
      </c>
      <c r="H62" s="7">
        <v>0.003008241499280101</v>
      </c>
    </row>
    <row r="63" spans="1:8" ht="12.75">
      <c r="A63" s="9">
        <v>42235</v>
      </c>
      <c r="B63" s="8">
        <v>42265</v>
      </c>
      <c r="C63">
        <v>1280</v>
      </c>
      <c r="D63" t="s">
        <v>13</v>
      </c>
      <c r="E63">
        <v>1.25</v>
      </c>
      <c r="F63">
        <v>12</v>
      </c>
      <c r="G63" s="10">
        <v>3.8148537236774574E-06</v>
      </c>
      <c r="H63" s="7">
        <v>0.002407085092491501</v>
      </c>
    </row>
    <row r="64" spans="1:8" ht="12.75">
      <c r="A64" s="9">
        <v>42235</v>
      </c>
      <c r="B64" s="8">
        <v>42265</v>
      </c>
      <c r="C64">
        <v>1285</v>
      </c>
      <c r="D64" t="s">
        <v>13</v>
      </c>
      <c r="E64">
        <v>1.05</v>
      </c>
      <c r="F64">
        <v>7</v>
      </c>
      <c r="G64" s="10">
        <v>3.1795880793552927E-06</v>
      </c>
      <c r="H64" s="7">
        <v>0.002006247059638743</v>
      </c>
    </row>
    <row r="65" spans="1:8" ht="12.75">
      <c r="A65" s="9">
        <v>42235</v>
      </c>
      <c r="B65" s="8">
        <v>42265</v>
      </c>
      <c r="C65">
        <v>1290</v>
      </c>
      <c r="D65" t="s">
        <v>13</v>
      </c>
      <c r="E65">
        <v>0.8</v>
      </c>
      <c r="F65">
        <v>7</v>
      </c>
      <c r="G65" s="10">
        <v>2.4038002873377883E-06</v>
      </c>
      <c r="H65" s="7">
        <v>0.0015167427786457353</v>
      </c>
    </row>
    <row r="66" spans="1:8" ht="12.75">
      <c r="A66" s="9">
        <v>42235</v>
      </c>
      <c r="B66" s="8">
        <v>42265</v>
      </c>
      <c r="C66">
        <v>1295</v>
      </c>
      <c r="D66" t="s">
        <v>13</v>
      </c>
      <c r="E66">
        <v>0.65</v>
      </c>
      <c r="F66">
        <v>6</v>
      </c>
      <c r="G66" s="10">
        <v>1.938035090266416E-06</v>
      </c>
      <c r="H66" s="7">
        <v>0.0012228556354734123</v>
      </c>
    </row>
    <row r="67" spans="1:8" ht="12.75">
      <c r="A67" s="9">
        <v>42235</v>
      </c>
      <c r="B67" s="8">
        <v>42265</v>
      </c>
      <c r="C67">
        <v>1300</v>
      </c>
      <c r="D67" t="s">
        <v>13</v>
      </c>
      <c r="E67">
        <v>0.55</v>
      </c>
      <c r="F67">
        <v>8</v>
      </c>
      <c r="G67" s="10">
        <v>2.440928511820282E-06</v>
      </c>
      <c r="H67" s="7">
        <v>0.0015401698356539229</v>
      </c>
    </row>
    <row r="68" spans="1:8" ht="12.75">
      <c r="A68" s="9">
        <v>42235</v>
      </c>
      <c r="B68" s="8">
        <v>42265</v>
      </c>
      <c r="C68">
        <v>1310</v>
      </c>
      <c r="D68" t="s">
        <v>13</v>
      </c>
      <c r="E68">
        <v>0.4</v>
      </c>
      <c r="F68">
        <v>10</v>
      </c>
      <c r="G68" s="10">
        <v>2.3309620990378264E-06</v>
      </c>
      <c r="H68" s="7">
        <v>0.0014707835545389944</v>
      </c>
    </row>
    <row r="69" spans="1:8" ht="12.75">
      <c r="A69" s="9">
        <v>42235</v>
      </c>
      <c r="B69" s="8">
        <v>42265</v>
      </c>
      <c r="C69">
        <v>1320</v>
      </c>
      <c r="D69" t="s">
        <v>13</v>
      </c>
      <c r="E69">
        <v>0.15</v>
      </c>
      <c r="F69">
        <v>5</v>
      </c>
      <c r="G69" s="10">
        <v>8.609168513599375E-07</v>
      </c>
      <c r="H69" s="7">
        <v>0.0005432187624708092</v>
      </c>
    </row>
    <row r="70" spans="1:8" ht="12.75">
      <c r="A70" s="9">
        <v>42235</v>
      </c>
      <c r="B70" s="8">
        <v>42265</v>
      </c>
      <c r="C70">
        <v>1330</v>
      </c>
      <c r="D70" t="s">
        <v>13</v>
      </c>
      <c r="E70">
        <v>0.2</v>
      </c>
      <c r="F70">
        <v>0</v>
      </c>
      <c r="G70" s="10">
        <v>1.1306925372148831E-06</v>
      </c>
      <c r="H70" s="7">
        <v>0.0007134410249150229</v>
      </c>
    </row>
    <row r="71" spans="1:8" ht="12.75">
      <c r="A71" s="9">
        <v>42235</v>
      </c>
      <c r="B71" s="8">
        <v>42265</v>
      </c>
      <c r="C71">
        <v>1340</v>
      </c>
      <c r="D71" t="s">
        <v>13</v>
      </c>
      <c r="E71">
        <v>0.1</v>
      </c>
      <c r="F71">
        <v>5</v>
      </c>
      <c r="G71" s="10">
        <v>5.569397496879614E-07</v>
      </c>
      <c r="H71" s="7">
        <v>0.000351416192072896</v>
      </c>
    </row>
    <row r="72" spans="1:8" ht="12.75">
      <c r="A72" s="9">
        <v>42235</v>
      </c>
      <c r="B72" s="8">
        <v>42265</v>
      </c>
      <c r="C72">
        <v>1350</v>
      </c>
      <c r="D72" t="s">
        <v>13</v>
      </c>
      <c r="E72">
        <v>0.1</v>
      </c>
      <c r="F72">
        <v>5</v>
      </c>
      <c r="G72" s="10">
        <v>5.487193495416755E-07</v>
      </c>
      <c r="H72" s="7">
        <v>0.00034622930835999567</v>
      </c>
    </row>
    <row r="73" spans="1:8" ht="12.75">
      <c r="A73" s="9">
        <v>42235</v>
      </c>
      <c r="B73" s="8">
        <v>42265</v>
      </c>
      <c r="C73">
        <v>1360</v>
      </c>
      <c r="D73" t="s">
        <v>13</v>
      </c>
      <c r="E73">
        <v>0.1</v>
      </c>
      <c r="F73">
        <v>5</v>
      </c>
      <c r="G73" s="10">
        <v>5.406796142623829E-07</v>
      </c>
      <c r="H73" s="7">
        <v>0.00034115642002924523</v>
      </c>
    </row>
    <row r="74" spans="1:8" ht="12.75">
      <c r="A74" s="9">
        <v>42235</v>
      </c>
      <c r="B74" s="8">
        <v>42265</v>
      </c>
      <c r="C74">
        <v>1370</v>
      </c>
      <c r="D74" t="s">
        <v>13</v>
      </c>
      <c r="E74">
        <v>0.175</v>
      </c>
      <c r="F74">
        <v>0</v>
      </c>
      <c r="G74" s="10">
        <v>9.324267544592043E-07</v>
      </c>
      <c r="H74" s="7">
        <v>0.0005883398691196445</v>
      </c>
    </row>
    <row r="75" spans="1:8" ht="12.75">
      <c r="A75" s="9">
        <v>42235</v>
      </c>
      <c r="B75" s="8">
        <v>42265</v>
      </c>
      <c r="C75">
        <v>1380</v>
      </c>
      <c r="D75" t="s">
        <v>13</v>
      </c>
      <c r="E75">
        <v>0.125</v>
      </c>
      <c r="F75">
        <v>0</v>
      </c>
      <c r="G75" s="10">
        <v>6.564016321017798E-07</v>
      </c>
      <c r="H75" s="7">
        <v>0.00041417435575909217</v>
      </c>
    </row>
    <row r="76" spans="1:8" ht="12.75">
      <c r="A76" s="9">
        <v>42235</v>
      </c>
      <c r="B76" s="8">
        <v>42265</v>
      </c>
      <c r="C76">
        <v>1390</v>
      </c>
      <c r="D76" t="s">
        <v>13</v>
      </c>
      <c r="E76">
        <v>0.15</v>
      </c>
      <c r="F76">
        <v>0</v>
      </c>
      <c r="G76" s="10">
        <v>7.76389173339659E-07</v>
      </c>
      <c r="H76" s="7">
        <v>0.0004898837387967176</v>
      </c>
    </row>
    <row r="77" spans="1:8" ht="12.75">
      <c r="A77" s="9">
        <v>42235</v>
      </c>
      <c r="B77" s="8">
        <v>42265</v>
      </c>
      <c r="C77">
        <v>1400</v>
      </c>
      <c r="D77" t="s">
        <v>13</v>
      </c>
      <c r="E77">
        <v>0.125</v>
      </c>
      <c r="F77">
        <v>0</v>
      </c>
      <c r="G77" s="10">
        <v>6.377812592727701E-07</v>
      </c>
      <c r="H77" s="7">
        <v>0.00040242532811613017</v>
      </c>
    </row>
    <row r="78" spans="6:8" ht="12.75">
      <c r="F78">
        <f>SUM(F2:F77)</f>
        <v>1487</v>
      </c>
      <c r="G78" s="21">
        <f>SUM(G2:G77)</f>
        <v>0.001584843733018519</v>
      </c>
      <c r="H78" s="7">
        <f>+G78/$G$78</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pyatetsk</dc:creator>
  <cp:keywords/>
  <dc:description/>
  <cp:lastModifiedBy>Traan, Bruce</cp:lastModifiedBy>
  <dcterms:created xsi:type="dcterms:W3CDTF">2009-09-25T21:10:54Z</dcterms:created>
  <dcterms:modified xsi:type="dcterms:W3CDTF">2015-08-19T13:54:06Z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