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5371" windowWidth="15195" windowHeight="12780" activeTab="0"/>
  </bookViews>
  <sheets>
    <sheet name="SPX VIX" sheetId="1" r:id="rId1"/>
    <sheet name="NDX VXN" sheetId="2" r:id="rId2"/>
    <sheet name="RUT RVX" sheetId="3" r:id="rId3"/>
    <sheet name="GLD GVZ" sheetId="4" r:id="rId4"/>
    <sheet name="EEM VXEEM" sheetId="5" r:id="rId5"/>
    <sheet name="EWZ VXEWZ" sheetId="6" r:id="rId6"/>
    <sheet name="USO OVX" sheetId="7" r:id="rId7"/>
  </sheets>
  <definedNames/>
  <calcPr fullCalcOnLoad="1"/>
</workbook>
</file>

<file path=xl/sharedStrings.xml><?xml version="1.0" encoding="utf-8"?>
<sst xmlns="http://schemas.openxmlformats.org/spreadsheetml/2006/main" count="1007" uniqueCount="15">
  <si>
    <t>Date</t>
  </si>
  <si>
    <t>Expiration</t>
  </si>
  <si>
    <t>Strike</t>
  </si>
  <si>
    <t>P/C</t>
  </si>
  <si>
    <t>Volume</t>
  </si>
  <si>
    <t>Trade Price</t>
  </si>
  <si>
    <t>01/22/2014</t>
  </si>
  <si>
    <t>02/21/2014</t>
  </si>
  <si>
    <t>Put</t>
  </si>
  <si>
    <t>Call</t>
  </si>
  <si>
    <t>Contribution by Strike</t>
  </si>
  <si>
    <t>Strike Weight (Percent)</t>
  </si>
  <si>
    <t>P</t>
  </si>
  <si>
    <t>C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</si>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</sst>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0.00000E+00"/>
    <numFmt numFmtId="167" formatCode="0.0000000000000"/>
    <numFmt numFmtId="168" formatCode="0.000000000000"/>
    <numFmt numFmtId="169" formatCode="0.0000000000"/>
    <numFmt numFmtId="170" formatCode="0.0000%"/>
    <numFmt numFmtId="171" formatCode="dd\-mmm\-yy"/>
  </numFmts>
  <fonts count="38">
    <font>
      <sz val="10"/>
      <name val="Arial"/>
      <family val="0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5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1" fillId="0" borderId="10" xfId="42" applyNumberFormat="1" applyFont="1" applyBorder="1" applyAlignment="1">
      <alignment horizontal="center" vertical="center"/>
    </xf>
    <xf numFmtId="165" fontId="2" fillId="0" borderId="11" xfId="42" applyNumberFormat="1" applyFont="1" applyBorder="1" applyAlignment="1">
      <alignment horizontal="center" vertical="center"/>
    </xf>
    <xf numFmtId="167" fontId="0" fillId="0" borderId="0" xfId="0" applyNumberForma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171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2" bestFit="1" customWidth="1"/>
    <col min="2" max="2" width="15.00390625" style="2" bestFit="1" customWidth="1"/>
    <col min="3" max="4" width="9.140625" style="2" customWidth="1"/>
    <col min="5" max="5" width="12.7109375" style="2" bestFit="1" customWidth="1"/>
    <col min="6" max="6" width="9.140625" style="2" customWidth="1"/>
    <col min="7" max="7" width="22.28125" style="8" bestFit="1" customWidth="1"/>
    <col min="8" max="8" width="23.57421875" style="0" bestFit="1" customWidth="1"/>
    <col min="9" max="9" width="12.421875" style="0" bestFit="1" customWidth="1"/>
  </cols>
  <sheetData>
    <row r="1" spans="1:8" ht="15">
      <c r="A1" s="1" t="s">
        <v>0</v>
      </c>
      <c r="B1" s="3" t="s">
        <v>1</v>
      </c>
      <c r="C1" s="4" t="s">
        <v>2</v>
      </c>
      <c r="D1" s="4" t="s">
        <v>3</v>
      </c>
      <c r="E1" s="5" t="s">
        <v>5</v>
      </c>
      <c r="F1" s="6" t="s">
        <v>4</v>
      </c>
      <c r="G1" s="6" t="s">
        <v>10</v>
      </c>
      <c r="H1" s="6" t="s">
        <v>11</v>
      </c>
    </row>
    <row r="2" spans="1:8" ht="12.75">
      <c r="A2" s="14" t="s">
        <v>6</v>
      </c>
      <c r="B2" s="14" t="s">
        <v>7</v>
      </c>
      <c r="C2">
        <v>1235</v>
      </c>
      <c r="D2" t="s">
        <v>8</v>
      </c>
      <c r="E2">
        <v>0.05</v>
      </c>
      <c r="F2">
        <v>1774</v>
      </c>
      <c r="G2" s="8">
        <v>1.639116573250219E-07</v>
      </c>
      <c r="H2" s="9">
        <f>+G2/$G$153</f>
        <v>0.0002606983345484793</v>
      </c>
    </row>
    <row r="3" spans="1:8" ht="12.75">
      <c r="A3" s="14" t="s">
        <v>6</v>
      </c>
      <c r="B3" s="14" t="s">
        <v>7</v>
      </c>
      <c r="C3">
        <v>1240</v>
      </c>
      <c r="D3" t="s">
        <v>8</v>
      </c>
      <c r="E3">
        <v>0.05</v>
      </c>
      <c r="F3">
        <v>1759</v>
      </c>
      <c r="G3" s="8">
        <v>1.6259245417765125E-07</v>
      </c>
      <c r="H3" s="9">
        <f aca="true" t="shared" si="0" ref="H3:H66">+G3/$G$153</f>
        <v>0.0002586001673463218</v>
      </c>
    </row>
    <row r="4" spans="1:8" ht="12.75">
      <c r="A4" s="14" t="s">
        <v>6</v>
      </c>
      <c r="B4" s="14" t="s">
        <v>7</v>
      </c>
      <c r="C4">
        <v>1245</v>
      </c>
      <c r="D4" t="s">
        <v>8</v>
      </c>
      <c r="E4">
        <v>0.05</v>
      </c>
      <c r="F4">
        <v>1746</v>
      </c>
      <c r="G4" s="8">
        <v>1.6128911310692186E-07</v>
      </c>
      <c r="H4" s="9">
        <f t="shared" si="0"/>
        <v>0.00025652722847160816</v>
      </c>
    </row>
    <row r="5" spans="1:8" ht="12.75">
      <c r="A5" s="14" t="s">
        <v>6</v>
      </c>
      <c r="B5" s="14" t="s">
        <v>7</v>
      </c>
      <c r="C5">
        <v>1250</v>
      </c>
      <c r="D5" t="s">
        <v>8</v>
      </c>
      <c r="E5">
        <v>0.05</v>
      </c>
      <c r="F5">
        <v>1881</v>
      </c>
      <c r="G5" s="8">
        <v>1.600013808278762E-07</v>
      </c>
      <c r="H5" s="9">
        <f t="shared" si="0"/>
        <v>0.0002544791150794908</v>
      </c>
    </row>
    <row r="6" spans="1:8" ht="12.75">
      <c r="A6" s="14" t="s">
        <v>6</v>
      </c>
      <c r="B6" s="14" t="s">
        <v>7</v>
      </c>
      <c r="C6">
        <v>1255</v>
      </c>
      <c r="D6" t="s">
        <v>8</v>
      </c>
      <c r="E6">
        <v>0.05</v>
      </c>
      <c r="F6">
        <v>1717</v>
      </c>
      <c r="G6" s="8">
        <v>1.5872900909100273E-07</v>
      </c>
      <c r="H6" s="9">
        <f t="shared" si="0"/>
        <v>0.0002524554323339023</v>
      </c>
    </row>
    <row r="7" spans="1:8" ht="12.75">
      <c r="A7" s="14" t="s">
        <v>6</v>
      </c>
      <c r="B7" s="14" t="s">
        <v>7</v>
      </c>
      <c r="C7">
        <v>1260</v>
      </c>
      <c r="D7" t="s">
        <v>8</v>
      </c>
      <c r="E7">
        <v>0.05</v>
      </c>
      <c r="F7">
        <v>1704</v>
      </c>
      <c r="G7" s="8">
        <v>1.5747175456258288E-07</v>
      </c>
      <c r="H7" s="9">
        <f t="shared" si="0"/>
        <v>0.00025045579321724895</v>
      </c>
    </row>
    <row r="8" spans="1:8" ht="12.75">
      <c r="A8" s="14" t="s">
        <v>6</v>
      </c>
      <c r="B8" s="14" t="s">
        <v>7</v>
      </c>
      <c r="C8">
        <v>1265</v>
      </c>
      <c r="D8" t="s">
        <v>8</v>
      </c>
      <c r="E8">
        <v>0.05</v>
      </c>
      <c r="F8">
        <v>1691</v>
      </c>
      <c r="G8" s="8">
        <v>1.5622937870834198E-07</v>
      </c>
      <c r="H8" s="9">
        <f t="shared" si="0"/>
        <v>0.00024847981834536046</v>
      </c>
    </row>
    <row r="9" spans="1:8" ht="12.75">
      <c r="A9" s="14" t="s">
        <v>6</v>
      </c>
      <c r="B9" s="14" t="s">
        <v>7</v>
      </c>
      <c r="C9">
        <v>1270</v>
      </c>
      <c r="D9" t="s">
        <v>8</v>
      </c>
      <c r="E9">
        <v>0.05</v>
      </c>
      <c r="F9">
        <v>1825</v>
      </c>
      <c r="G9" s="8">
        <v>1.5500164768030043E-07</v>
      </c>
      <c r="H9" s="9">
        <f t="shared" si="0"/>
        <v>0.0002465271357875283</v>
      </c>
    </row>
    <row r="10" spans="1:8" ht="12.75">
      <c r="A10" s="14" t="s">
        <v>6</v>
      </c>
      <c r="B10" s="14" t="s">
        <v>7</v>
      </c>
      <c r="C10">
        <v>1275</v>
      </c>
      <c r="D10" t="s">
        <v>8</v>
      </c>
      <c r="E10">
        <v>0.05</v>
      </c>
      <c r="F10">
        <v>1693</v>
      </c>
      <c r="G10" s="8">
        <v>1.5378833220672455E-07</v>
      </c>
      <c r="H10" s="9">
        <f t="shared" si="0"/>
        <v>0.00024459738089147525</v>
      </c>
    </row>
    <row r="11" spans="1:8" ht="12.75">
      <c r="A11" s="14" t="s">
        <v>6</v>
      </c>
      <c r="B11" s="14" t="s">
        <v>7</v>
      </c>
      <c r="C11">
        <v>1280</v>
      </c>
      <c r="D11" t="s">
        <v>8</v>
      </c>
      <c r="E11">
        <v>0.05</v>
      </c>
      <c r="F11">
        <v>1795</v>
      </c>
      <c r="G11" s="8">
        <v>1.525892074850809E-07</v>
      </c>
      <c r="H11" s="9">
        <f t="shared" si="0"/>
        <v>0.00024269019611310082</v>
      </c>
    </row>
    <row r="12" spans="1:8" ht="12.75">
      <c r="A12" s="14" t="s">
        <v>6</v>
      </c>
      <c r="B12" s="14" t="s">
        <v>7</v>
      </c>
      <c r="C12">
        <v>1285</v>
      </c>
      <c r="D12" t="s">
        <v>8</v>
      </c>
      <c r="E12">
        <v>0.1</v>
      </c>
      <c r="F12">
        <v>1566</v>
      </c>
      <c r="G12" s="8">
        <v>3.028081061558014E-07</v>
      </c>
      <c r="H12" s="9">
        <f t="shared" si="0"/>
        <v>0.00048161046170171174</v>
      </c>
    </row>
    <row r="13" spans="1:8" ht="12.75">
      <c r="A13" s="14" t="s">
        <v>6</v>
      </c>
      <c r="B13" s="14" t="s">
        <v>7</v>
      </c>
      <c r="C13">
        <v>1290</v>
      </c>
      <c r="D13" t="s">
        <v>8</v>
      </c>
      <c r="E13">
        <v>0.1</v>
      </c>
      <c r="F13">
        <v>1755</v>
      </c>
      <c r="G13" s="8">
        <v>3.0046530562292715E-07</v>
      </c>
      <c r="H13" s="9">
        <f t="shared" si="0"/>
        <v>0.00047788428256920185</v>
      </c>
    </row>
    <row r="14" spans="1:8" ht="12.75">
      <c r="A14" s="14" t="s">
        <v>6</v>
      </c>
      <c r="B14" s="14" t="s">
        <v>7</v>
      </c>
      <c r="C14">
        <v>1295</v>
      </c>
      <c r="D14" t="s">
        <v>8</v>
      </c>
      <c r="E14">
        <v>0.1</v>
      </c>
      <c r="F14">
        <v>1766</v>
      </c>
      <c r="G14" s="8">
        <v>2.981495893544301E-07</v>
      </c>
      <c r="H14" s="9">
        <f t="shared" si="0"/>
        <v>0.00047420118043762545</v>
      </c>
    </row>
    <row r="15" spans="1:8" ht="12.75">
      <c r="A15" s="14" t="s">
        <v>6</v>
      </c>
      <c r="B15" s="14" t="s">
        <v>7</v>
      </c>
      <c r="C15">
        <v>1300</v>
      </c>
      <c r="D15" t="s">
        <v>8</v>
      </c>
      <c r="E15">
        <v>0.1</v>
      </c>
      <c r="F15">
        <v>1549</v>
      </c>
      <c r="G15" s="8">
        <v>2.9586054147166453E-07</v>
      </c>
      <c r="H15" s="9">
        <f t="shared" si="0"/>
        <v>0.0004705604938600052</v>
      </c>
    </row>
    <row r="16" spans="1:8" ht="12.75">
      <c r="A16" s="14" t="s">
        <v>6</v>
      </c>
      <c r="B16" s="14" t="s">
        <v>7</v>
      </c>
      <c r="C16">
        <v>1305</v>
      </c>
      <c r="D16" t="s">
        <v>8</v>
      </c>
      <c r="E16">
        <v>0.1</v>
      </c>
      <c r="F16">
        <v>1536</v>
      </c>
      <c r="G16" s="8">
        <v>2.935977540477169E-07</v>
      </c>
      <c r="H16" s="9">
        <f t="shared" si="0"/>
        <v>0.00046696157403644035</v>
      </c>
    </row>
    <row r="17" spans="1:8" ht="12.75">
      <c r="A17" s="14" t="s">
        <v>6</v>
      </c>
      <c r="B17" s="14" t="s">
        <v>7</v>
      </c>
      <c r="C17">
        <v>1310</v>
      </c>
      <c r="D17" t="s">
        <v>8</v>
      </c>
      <c r="E17">
        <v>0.1</v>
      </c>
      <c r="F17">
        <v>1499</v>
      </c>
      <c r="G17" s="8">
        <v>2.91360826925653E-07</v>
      </c>
      <c r="H17" s="9">
        <f t="shared" si="0"/>
        <v>0.00046340378452503286</v>
      </c>
    </row>
    <row r="18" spans="1:8" ht="12.75">
      <c r="A18" s="14" t="s">
        <v>6</v>
      </c>
      <c r="B18" s="14" t="s">
        <v>7</v>
      </c>
      <c r="C18">
        <v>1315</v>
      </c>
      <c r="D18" t="s">
        <v>8</v>
      </c>
      <c r="E18">
        <v>0.1</v>
      </c>
      <c r="F18">
        <v>1487</v>
      </c>
      <c r="G18" s="8">
        <v>2.8914936754159414E-07</v>
      </c>
      <c r="H18" s="9">
        <f t="shared" si="0"/>
        <v>0.0004598865009604932</v>
      </c>
    </row>
    <row r="19" spans="1:8" ht="12.75">
      <c r="A19" s="14" t="s">
        <v>6</v>
      </c>
      <c r="B19" s="14" t="s">
        <v>7</v>
      </c>
      <c r="C19">
        <v>1320</v>
      </c>
      <c r="D19" t="s">
        <v>8</v>
      </c>
      <c r="E19">
        <v>0.1</v>
      </c>
      <c r="F19">
        <v>1530</v>
      </c>
      <c r="G19" s="8">
        <v>2.869629907524754E-07</v>
      </c>
      <c r="H19" s="9">
        <f t="shared" si="0"/>
        <v>0.00045640911078019336</v>
      </c>
    </row>
    <row r="20" spans="1:8" ht="12.75">
      <c r="A20" s="14" t="s">
        <v>6</v>
      </c>
      <c r="B20" s="14" t="s">
        <v>7</v>
      </c>
      <c r="C20">
        <v>1325</v>
      </c>
      <c r="D20" t="s">
        <v>8</v>
      </c>
      <c r="E20">
        <v>0.1</v>
      </c>
      <c r="F20">
        <v>1465</v>
      </c>
      <c r="G20" s="8">
        <v>2.848013186683449E-07</v>
      </c>
      <c r="H20" s="9">
        <f t="shared" si="0"/>
        <v>0.0004529710129574418</v>
      </c>
    </row>
    <row r="21" spans="1:8" ht="12.75">
      <c r="A21" s="14" t="s">
        <v>6</v>
      </c>
      <c r="B21" s="14" t="s">
        <v>7</v>
      </c>
      <c r="C21">
        <v>1330</v>
      </c>
      <c r="D21" t="s">
        <v>8</v>
      </c>
      <c r="E21">
        <v>0.1</v>
      </c>
      <c r="F21">
        <v>1454</v>
      </c>
      <c r="G21" s="8">
        <v>2.8266398048906836E-07</v>
      </c>
      <c r="H21" s="9">
        <f t="shared" si="0"/>
        <v>0.00044957161774176536</v>
      </c>
    </row>
    <row r="22" spans="1:8" ht="12.75">
      <c r="A22" s="14" t="s">
        <v>6</v>
      </c>
      <c r="B22" s="14" t="s">
        <v>7</v>
      </c>
      <c r="C22">
        <v>1335</v>
      </c>
      <c r="D22" t="s">
        <v>8</v>
      </c>
      <c r="E22">
        <v>0.1</v>
      </c>
      <c r="F22">
        <v>1444</v>
      </c>
      <c r="G22" s="8">
        <v>2.8055061234530606E-07</v>
      </c>
      <c r="H22" s="9">
        <f t="shared" si="0"/>
        <v>0.00044621034640598625</v>
      </c>
    </row>
    <row r="23" spans="1:8" ht="12.75">
      <c r="A23" s="14" t="s">
        <v>6</v>
      </c>
      <c r="B23" s="14" t="s">
        <v>7</v>
      </c>
      <c r="C23">
        <v>1340</v>
      </c>
      <c r="D23" t="s">
        <v>8</v>
      </c>
      <c r="E23">
        <v>0.15</v>
      </c>
      <c r="F23">
        <v>1455</v>
      </c>
      <c r="G23" s="8">
        <v>4.1769128571545425E-07</v>
      </c>
      <c r="H23" s="9">
        <f t="shared" si="0"/>
        <v>0.0006643299464998403</v>
      </c>
    </row>
    <row r="24" spans="1:8" ht="12.75">
      <c r="A24" s="14" t="s">
        <v>6</v>
      </c>
      <c r="B24" s="14" t="s">
        <v>7</v>
      </c>
      <c r="C24">
        <v>1345</v>
      </c>
      <c r="D24" t="s">
        <v>8</v>
      </c>
      <c r="E24">
        <v>0.1</v>
      </c>
      <c r="F24">
        <v>1475</v>
      </c>
      <c r="G24" s="8">
        <v>2.7639436441570075E-07</v>
      </c>
      <c r="H24" s="9">
        <f t="shared" si="0"/>
        <v>0.0004395999141103129</v>
      </c>
    </row>
    <row r="25" spans="1:8" ht="12.75">
      <c r="A25" s="14" t="s">
        <v>6</v>
      </c>
      <c r="B25" s="14" t="s">
        <v>7</v>
      </c>
      <c r="C25">
        <v>1350</v>
      </c>
      <c r="D25" t="s">
        <v>8</v>
      </c>
      <c r="E25">
        <v>0.15</v>
      </c>
      <c r="F25">
        <v>1511</v>
      </c>
      <c r="G25" s="8">
        <v>4.1152618525688313E-07</v>
      </c>
      <c r="H25" s="9">
        <f t="shared" si="0"/>
        <v>0.0006545244729410771</v>
      </c>
    </row>
    <row r="26" spans="1:8" ht="12.75">
      <c r="A26" s="14" t="s">
        <v>6</v>
      </c>
      <c r="B26" s="14" t="s">
        <v>7</v>
      </c>
      <c r="C26">
        <v>1355</v>
      </c>
      <c r="D26" t="s">
        <v>8</v>
      </c>
      <c r="E26">
        <v>0.15</v>
      </c>
      <c r="F26">
        <v>1501</v>
      </c>
      <c r="G26" s="8">
        <v>4.084946951325116E-07</v>
      </c>
      <c r="H26" s="9">
        <f t="shared" si="0"/>
        <v>0.000649702946275303</v>
      </c>
    </row>
    <row r="27" spans="1:8" ht="12.75">
      <c r="A27" s="14" t="s">
        <v>6</v>
      </c>
      <c r="B27" s="14" t="s">
        <v>7</v>
      </c>
      <c r="C27">
        <v>1360</v>
      </c>
      <c r="D27" t="s">
        <v>8</v>
      </c>
      <c r="E27">
        <v>0.15</v>
      </c>
      <c r="F27">
        <v>1491</v>
      </c>
      <c r="G27" s="8">
        <v>4.054965790606994E-07</v>
      </c>
      <c r="H27" s="9">
        <f t="shared" si="0"/>
        <v>0.0006449345003974444</v>
      </c>
    </row>
    <row r="28" spans="1:8" ht="12.75">
      <c r="A28" s="14" t="s">
        <v>6</v>
      </c>
      <c r="B28" s="14" t="s">
        <v>7</v>
      </c>
      <c r="C28">
        <v>1365</v>
      </c>
      <c r="D28" t="s">
        <v>8</v>
      </c>
      <c r="E28">
        <v>0.15</v>
      </c>
      <c r="F28">
        <v>1478</v>
      </c>
      <c r="G28" s="8">
        <v>4.025313489410402E-07</v>
      </c>
      <c r="H28" s="9">
        <f t="shared" si="0"/>
        <v>0.0006402183589932044</v>
      </c>
    </row>
    <row r="29" spans="1:8" ht="12.75">
      <c r="A29" s="14" t="s">
        <v>6</v>
      </c>
      <c r="B29" s="14" t="s">
        <v>7</v>
      </c>
      <c r="C29">
        <v>1370</v>
      </c>
      <c r="D29" t="s">
        <v>8</v>
      </c>
      <c r="E29">
        <v>0.15</v>
      </c>
      <c r="F29">
        <v>1495</v>
      </c>
      <c r="G29" s="8">
        <v>3.995985255637858E-07</v>
      </c>
      <c r="H29" s="9">
        <f t="shared" si="0"/>
        <v>0.0006355537598887065</v>
      </c>
    </row>
    <row r="30" spans="1:8" ht="12.75">
      <c r="A30" s="14" t="s">
        <v>6</v>
      </c>
      <c r="B30" s="14" t="s">
        <v>7</v>
      </c>
      <c r="C30">
        <v>1375</v>
      </c>
      <c r="D30" t="s">
        <v>8</v>
      </c>
      <c r="E30">
        <v>0.2</v>
      </c>
      <c r="F30">
        <v>1360</v>
      </c>
      <c r="G30" s="8">
        <v>5.289301845549626E-07</v>
      </c>
      <c r="H30" s="9">
        <f t="shared" si="0"/>
        <v>0.0008412532729900523</v>
      </c>
    </row>
    <row r="31" spans="1:8" ht="12.75">
      <c r="A31" s="14" t="s">
        <v>6</v>
      </c>
      <c r="B31" s="14" t="s">
        <v>7</v>
      </c>
      <c r="C31">
        <v>1380</v>
      </c>
      <c r="D31" t="s">
        <v>8</v>
      </c>
      <c r="E31">
        <v>0.2</v>
      </c>
      <c r="F31">
        <v>1378</v>
      </c>
      <c r="G31" s="8">
        <v>5.251043006585939E-07</v>
      </c>
      <c r="H31" s="9">
        <f t="shared" si="0"/>
        <v>0.0008351682783274616</v>
      </c>
    </row>
    <row r="32" spans="1:8" ht="12.75">
      <c r="A32" s="14" t="s">
        <v>6</v>
      </c>
      <c r="B32" s="14" t="s">
        <v>7</v>
      </c>
      <c r="C32">
        <v>1385</v>
      </c>
      <c r="D32" t="s">
        <v>8</v>
      </c>
      <c r="E32">
        <v>0.25</v>
      </c>
      <c r="F32">
        <v>2213</v>
      </c>
      <c r="G32" s="8">
        <v>6.516497218615036E-07</v>
      </c>
      <c r="H32" s="9">
        <f t="shared" si="0"/>
        <v>0.001036436333880813</v>
      </c>
    </row>
    <row r="33" spans="1:8" ht="12.75">
      <c r="A33" s="14" t="s">
        <v>6</v>
      </c>
      <c r="B33" s="14" t="s">
        <v>7</v>
      </c>
      <c r="C33">
        <v>1390</v>
      </c>
      <c r="D33" t="s">
        <v>8</v>
      </c>
      <c r="E33">
        <v>0.2</v>
      </c>
      <c r="F33">
        <v>1332</v>
      </c>
      <c r="G33" s="8">
        <v>5.175760210000653E-07</v>
      </c>
      <c r="H33" s="9">
        <f t="shared" si="0"/>
        <v>0.000823194694501743</v>
      </c>
    </row>
    <row r="34" spans="1:8" ht="12.75">
      <c r="A34" s="14" t="s">
        <v>6</v>
      </c>
      <c r="B34" s="14" t="s">
        <v>7</v>
      </c>
      <c r="C34">
        <v>1395</v>
      </c>
      <c r="D34" t="s">
        <v>8</v>
      </c>
      <c r="E34">
        <v>0.2</v>
      </c>
      <c r="F34">
        <v>1320</v>
      </c>
      <c r="G34" s="8">
        <v>5.138724477713423E-07</v>
      </c>
      <c r="H34" s="9">
        <f t="shared" si="0"/>
        <v>0.0008173042326007208</v>
      </c>
    </row>
    <row r="35" spans="1:8" ht="12.75">
      <c r="A35" s="14" t="s">
        <v>6</v>
      </c>
      <c r="B35" s="14" t="s">
        <v>7</v>
      </c>
      <c r="C35">
        <v>1400</v>
      </c>
      <c r="D35" t="s">
        <v>8</v>
      </c>
      <c r="E35">
        <v>0.2</v>
      </c>
      <c r="F35">
        <v>1311</v>
      </c>
      <c r="G35" s="8">
        <v>5.102084847827685E-07</v>
      </c>
      <c r="H35" s="9">
        <f t="shared" si="0"/>
        <v>0.0008114767700238867</v>
      </c>
    </row>
    <row r="36" spans="1:8" ht="12.75">
      <c r="A36" s="14" t="s">
        <v>6</v>
      </c>
      <c r="B36" s="14" t="s">
        <v>7</v>
      </c>
      <c r="C36">
        <v>1405</v>
      </c>
      <c r="D36" t="s">
        <v>8</v>
      </c>
      <c r="E36">
        <v>0.25</v>
      </c>
      <c r="F36">
        <v>1342</v>
      </c>
      <c r="G36" s="8">
        <v>6.332294614899926E-07</v>
      </c>
      <c r="H36" s="9">
        <f t="shared" si="0"/>
        <v>0.0010071392644766515</v>
      </c>
    </row>
    <row r="37" spans="1:8" ht="12.75">
      <c r="A37" s="14" t="s">
        <v>6</v>
      </c>
      <c r="B37" s="14" t="s">
        <v>7</v>
      </c>
      <c r="C37">
        <v>1410</v>
      </c>
      <c r="D37" t="s">
        <v>8</v>
      </c>
      <c r="E37">
        <v>0.25</v>
      </c>
      <c r="F37">
        <v>1387</v>
      </c>
      <c r="G37" s="8">
        <v>6.287464351480221E-07</v>
      </c>
      <c r="H37" s="9">
        <f t="shared" si="0"/>
        <v>0.0010000090974088436</v>
      </c>
    </row>
    <row r="38" spans="1:8" ht="12.75">
      <c r="A38" s="14" t="s">
        <v>6</v>
      </c>
      <c r="B38" s="14" t="s">
        <v>7</v>
      </c>
      <c r="C38">
        <v>1415</v>
      </c>
      <c r="D38" t="s">
        <v>8</v>
      </c>
      <c r="E38">
        <v>0.25</v>
      </c>
      <c r="F38">
        <v>1377</v>
      </c>
      <c r="G38" s="8">
        <v>6.243108480404463E-07</v>
      </c>
      <c r="H38" s="9">
        <f t="shared" si="0"/>
        <v>0.000992954381529809</v>
      </c>
    </row>
    <row r="39" spans="1:8" ht="12.75">
      <c r="A39" s="14" t="s">
        <v>6</v>
      </c>
      <c r="B39" s="14" t="s">
        <v>7</v>
      </c>
      <c r="C39">
        <v>1420</v>
      </c>
      <c r="D39" t="s">
        <v>8</v>
      </c>
      <c r="E39">
        <v>0.25</v>
      </c>
      <c r="F39">
        <v>1367</v>
      </c>
      <c r="G39" s="8">
        <v>6.199220331867599E-07</v>
      </c>
      <c r="H39" s="9">
        <f t="shared" si="0"/>
        <v>0.0009859740560198978</v>
      </c>
    </row>
    <row r="40" spans="1:8" ht="12.75">
      <c r="A40" s="14" t="s">
        <v>6</v>
      </c>
      <c r="B40" s="14" t="s">
        <v>7</v>
      </c>
      <c r="C40">
        <v>1425</v>
      </c>
      <c r="D40" t="s">
        <v>8</v>
      </c>
      <c r="E40">
        <v>0.25</v>
      </c>
      <c r="F40">
        <v>1334</v>
      </c>
      <c r="G40" s="8">
        <v>6.155793352873046E-07</v>
      </c>
      <c r="H40" s="9">
        <f t="shared" si="0"/>
        <v>0.0009790670786376226</v>
      </c>
    </row>
    <row r="41" spans="1:8" ht="12.75">
      <c r="A41" s="14" t="s">
        <v>6</v>
      </c>
      <c r="B41" s="14" t="s">
        <v>7</v>
      </c>
      <c r="C41">
        <v>1430</v>
      </c>
      <c r="D41" t="s">
        <v>8</v>
      </c>
      <c r="E41">
        <v>0.3</v>
      </c>
      <c r="F41">
        <v>1429</v>
      </c>
      <c r="G41" s="8">
        <v>7.335385325743748E-07</v>
      </c>
      <c r="H41" s="9">
        <f t="shared" si="0"/>
        <v>0.001166678910396707</v>
      </c>
    </row>
    <row r="42" spans="1:8" ht="12.75">
      <c r="A42" s="14" t="s">
        <v>6</v>
      </c>
      <c r="B42" s="14" t="s">
        <v>7</v>
      </c>
      <c r="C42">
        <v>1435</v>
      </c>
      <c r="D42" t="s">
        <v>8</v>
      </c>
      <c r="E42">
        <v>0.3</v>
      </c>
      <c r="F42">
        <v>1419</v>
      </c>
      <c r="G42" s="8">
        <v>7.284356713138871E-07</v>
      </c>
      <c r="H42" s="9">
        <f t="shared" si="0"/>
        <v>0.0011585629078270836</v>
      </c>
    </row>
    <row r="43" spans="1:8" ht="12.75">
      <c r="A43" s="14" t="s">
        <v>6</v>
      </c>
      <c r="B43" s="14" t="s">
        <v>7</v>
      </c>
      <c r="C43">
        <v>1440</v>
      </c>
      <c r="D43" t="s">
        <v>8</v>
      </c>
      <c r="E43">
        <v>0.3</v>
      </c>
      <c r="F43">
        <v>1395</v>
      </c>
      <c r="G43" s="8">
        <v>7.23385872521865E-07</v>
      </c>
      <c r="H43" s="9">
        <f t="shared" si="0"/>
        <v>0.0011505313000917373</v>
      </c>
    </row>
    <row r="44" spans="1:8" ht="12.75">
      <c r="A44" s="14" t="s">
        <v>6</v>
      </c>
      <c r="B44" s="14" t="s">
        <v>7</v>
      </c>
      <c r="C44">
        <v>1445</v>
      </c>
      <c r="D44" t="s">
        <v>8</v>
      </c>
      <c r="E44">
        <v>0.3</v>
      </c>
      <c r="F44">
        <v>1386</v>
      </c>
      <c r="G44" s="8">
        <v>7.183884030417925E-07</v>
      </c>
      <c r="H44" s="9">
        <f t="shared" si="0"/>
        <v>0.0011425829211193477</v>
      </c>
    </row>
    <row r="45" spans="1:8" ht="12.75">
      <c r="A45" s="14" t="s">
        <v>6</v>
      </c>
      <c r="B45" s="14" t="s">
        <v>7</v>
      </c>
      <c r="C45">
        <v>1450</v>
      </c>
      <c r="D45" t="s">
        <v>8</v>
      </c>
      <c r="E45">
        <v>0.35</v>
      </c>
      <c r="F45">
        <v>1400</v>
      </c>
      <c r="G45" s="8">
        <v>8.323496327252774E-07</v>
      </c>
      <c r="H45" s="9">
        <f t="shared" si="0"/>
        <v>0.0013238360623933083</v>
      </c>
    </row>
    <row r="46" spans="1:8" ht="12.75">
      <c r="A46" s="14" t="s">
        <v>6</v>
      </c>
      <c r="B46" s="14" t="s">
        <v>7</v>
      </c>
      <c r="C46">
        <v>1455</v>
      </c>
      <c r="D46" t="s">
        <v>8</v>
      </c>
      <c r="E46">
        <v>0.35</v>
      </c>
      <c r="F46">
        <v>1506</v>
      </c>
      <c r="G46" s="8">
        <v>8.266388459299704E-07</v>
      </c>
      <c r="H46" s="9">
        <f t="shared" si="0"/>
        <v>0.0013147531659673034</v>
      </c>
    </row>
    <row r="47" spans="1:8" ht="12.75">
      <c r="A47" s="14" t="s">
        <v>6</v>
      </c>
      <c r="B47" s="14" t="s">
        <v>7</v>
      </c>
      <c r="C47">
        <v>1460</v>
      </c>
      <c r="D47" t="s">
        <v>8</v>
      </c>
      <c r="E47">
        <v>0.35</v>
      </c>
      <c r="F47">
        <v>1497</v>
      </c>
      <c r="G47" s="8">
        <v>8.209866310775453E-07</v>
      </c>
      <c r="H47" s="9">
        <f t="shared" si="0"/>
        <v>0.0013057634270885394</v>
      </c>
    </row>
    <row r="48" spans="1:8" ht="12.75">
      <c r="A48" s="14" t="s">
        <v>6</v>
      </c>
      <c r="B48" s="14" t="s">
        <v>7</v>
      </c>
      <c r="C48">
        <v>1465</v>
      </c>
      <c r="D48" t="s">
        <v>8</v>
      </c>
      <c r="E48">
        <v>0.35</v>
      </c>
      <c r="F48">
        <v>1485</v>
      </c>
      <c r="G48" s="8">
        <v>8.153921899171316E-07</v>
      </c>
      <c r="H48" s="9">
        <f t="shared" si="0"/>
        <v>0.0012968655761543785</v>
      </c>
    </row>
    <row r="49" spans="1:8" ht="12.75">
      <c r="A49" s="14" t="s">
        <v>6</v>
      </c>
      <c r="B49" s="14" t="s">
        <v>7</v>
      </c>
      <c r="C49">
        <v>1470</v>
      </c>
      <c r="D49" t="s">
        <v>8</v>
      </c>
      <c r="E49">
        <v>0.4</v>
      </c>
      <c r="F49">
        <v>1475</v>
      </c>
      <c r="G49" s="8">
        <v>9.255482717147727E-07</v>
      </c>
      <c r="H49" s="9">
        <f t="shared" si="0"/>
        <v>0.0014720667029911774</v>
      </c>
    </row>
    <row r="50" spans="1:8" ht="12.75">
      <c r="A50" s="14" t="s">
        <v>6</v>
      </c>
      <c r="B50" s="14" t="s">
        <v>7</v>
      </c>
      <c r="C50">
        <v>1475</v>
      </c>
      <c r="D50" t="s">
        <v>8</v>
      </c>
      <c r="E50">
        <v>0.4</v>
      </c>
      <c r="F50">
        <v>1466</v>
      </c>
      <c r="G50" s="8">
        <v>9.192840036074474E-07</v>
      </c>
      <c r="H50" s="9">
        <f t="shared" si="0"/>
        <v>0.0014621035051967301</v>
      </c>
    </row>
    <row r="51" spans="1:8" ht="12.75">
      <c r="A51" s="14" t="s">
        <v>6</v>
      </c>
      <c r="B51" s="14" t="s">
        <v>7</v>
      </c>
      <c r="C51">
        <v>1480</v>
      </c>
      <c r="D51" t="s">
        <v>8</v>
      </c>
      <c r="E51">
        <v>0.4</v>
      </c>
      <c r="F51">
        <v>1455</v>
      </c>
      <c r="G51" s="8">
        <v>9.13083117397942E-07</v>
      </c>
      <c r="H51" s="9">
        <f t="shared" si="0"/>
        <v>0.0014522411150902277</v>
      </c>
    </row>
    <row r="52" spans="1:8" ht="12.75">
      <c r="A52" s="14" t="s">
        <v>6</v>
      </c>
      <c r="B52" s="14" t="s">
        <v>7</v>
      </c>
      <c r="C52">
        <v>1485</v>
      </c>
      <c r="D52" t="s">
        <v>8</v>
      </c>
      <c r="E52">
        <v>0.45</v>
      </c>
      <c r="F52">
        <v>1448</v>
      </c>
      <c r="G52" s="8">
        <v>1.0203128560088014E-06</v>
      </c>
      <c r="H52" s="9">
        <f t="shared" si="0"/>
        <v>0.0016227879494406874</v>
      </c>
    </row>
    <row r="53" spans="1:8" ht="12.75">
      <c r="A53" s="14" t="s">
        <v>6</v>
      </c>
      <c r="B53" s="14" t="s">
        <v>7</v>
      </c>
      <c r="C53">
        <v>1490</v>
      </c>
      <c r="D53" t="s">
        <v>8</v>
      </c>
      <c r="E53">
        <v>0.45</v>
      </c>
      <c r="F53">
        <v>1436</v>
      </c>
      <c r="G53" s="8">
        <v>1.0134766082122467E-06</v>
      </c>
      <c r="H53" s="9">
        <f t="shared" si="0"/>
        <v>0.0016119150289650645</v>
      </c>
    </row>
    <row r="54" spans="1:8" ht="12.75">
      <c r="A54" s="14" t="s">
        <v>6</v>
      </c>
      <c r="B54" s="14" t="s">
        <v>7</v>
      </c>
      <c r="C54">
        <v>1495</v>
      </c>
      <c r="D54" t="s">
        <v>8</v>
      </c>
      <c r="E54">
        <v>0.45</v>
      </c>
      <c r="F54">
        <v>1429</v>
      </c>
      <c r="G54" s="8">
        <v>1.0067088367655883E-06</v>
      </c>
      <c r="H54" s="9">
        <f t="shared" si="0"/>
        <v>0.001601151018805311</v>
      </c>
    </row>
    <row r="55" spans="1:8" ht="12.75">
      <c r="A55" s="14" t="s">
        <v>6</v>
      </c>
      <c r="B55" s="14" t="s">
        <v>7</v>
      </c>
      <c r="C55">
        <v>1500</v>
      </c>
      <c r="D55" t="s">
        <v>8</v>
      </c>
      <c r="E55">
        <v>0.5</v>
      </c>
      <c r="F55">
        <v>1594</v>
      </c>
      <c r="G55" s="8">
        <v>1.1111207001935845E-06</v>
      </c>
      <c r="H55" s="9">
        <f t="shared" si="0"/>
        <v>0.0017672160769409081</v>
      </c>
    </row>
    <row r="56" spans="1:8" ht="12.75">
      <c r="A56" s="14" t="s">
        <v>6</v>
      </c>
      <c r="B56" s="14" t="s">
        <v>7</v>
      </c>
      <c r="C56">
        <v>1505</v>
      </c>
      <c r="D56" t="s">
        <v>8</v>
      </c>
      <c r="E56">
        <v>0.55</v>
      </c>
      <c r="F56">
        <v>1598</v>
      </c>
      <c r="G56" s="8">
        <v>1.2141251125171344E-06</v>
      </c>
      <c r="H56" s="9">
        <f t="shared" si="0"/>
        <v>0.0019310426111979995</v>
      </c>
    </row>
    <row r="57" spans="1:8" ht="12.75">
      <c r="A57" s="14" t="s">
        <v>6</v>
      </c>
      <c r="B57" s="14" t="s">
        <v>7</v>
      </c>
      <c r="C57">
        <v>1510</v>
      </c>
      <c r="D57" t="s">
        <v>8</v>
      </c>
      <c r="E57">
        <v>0.55</v>
      </c>
      <c r="F57">
        <v>1704</v>
      </c>
      <c r="G57" s="8">
        <v>1.2060978610495687E-06</v>
      </c>
      <c r="H57" s="9">
        <f t="shared" si="0"/>
        <v>0.0019182754223186474</v>
      </c>
    </row>
    <row r="58" spans="1:8" ht="12.75">
      <c r="A58" s="14" t="s">
        <v>6</v>
      </c>
      <c r="B58" s="14" t="s">
        <v>7</v>
      </c>
      <c r="C58">
        <v>1515</v>
      </c>
      <c r="D58" t="s">
        <v>8</v>
      </c>
      <c r="E58">
        <v>0.55</v>
      </c>
      <c r="F58">
        <v>1592</v>
      </c>
      <c r="G58" s="8">
        <v>1.1981499560954252E-06</v>
      </c>
      <c r="H58" s="9">
        <f t="shared" si="0"/>
        <v>0.001905634432540927</v>
      </c>
    </row>
    <row r="59" spans="1:8" ht="12.75">
      <c r="A59" s="14" t="s">
        <v>6</v>
      </c>
      <c r="B59" s="14" t="s">
        <v>7</v>
      </c>
      <c r="C59">
        <v>1520</v>
      </c>
      <c r="D59" t="s">
        <v>8</v>
      </c>
      <c r="E59">
        <v>0.6</v>
      </c>
      <c r="F59">
        <v>1784</v>
      </c>
      <c r="G59" s="8">
        <v>1.298487660371658E-06</v>
      </c>
      <c r="H59" s="9">
        <f t="shared" si="0"/>
        <v>0.002065219619001235</v>
      </c>
    </row>
    <row r="60" spans="1:8" ht="12.75">
      <c r="A60" s="14" t="s">
        <v>6</v>
      </c>
      <c r="B60" s="14" t="s">
        <v>7</v>
      </c>
      <c r="C60">
        <v>1525</v>
      </c>
      <c r="D60" t="s">
        <v>8</v>
      </c>
      <c r="E60">
        <v>0.65</v>
      </c>
      <c r="F60">
        <v>1653</v>
      </c>
      <c r="G60" s="8">
        <v>1.397485857808647E-06</v>
      </c>
      <c r="H60" s="9">
        <f t="shared" si="0"/>
        <v>0.002222674345628447</v>
      </c>
    </row>
    <row r="61" spans="1:8" ht="12.75">
      <c r="A61" s="14" t="s">
        <v>6</v>
      </c>
      <c r="B61" s="14" t="s">
        <v>7</v>
      </c>
      <c r="C61">
        <v>1530</v>
      </c>
      <c r="D61" t="s">
        <v>8</v>
      </c>
      <c r="E61">
        <v>0.7</v>
      </c>
      <c r="F61">
        <v>1569</v>
      </c>
      <c r="G61" s="8">
        <v>1.4951643408987103E-06</v>
      </c>
      <c r="H61" s="9">
        <f t="shared" si="0"/>
        <v>0.002378030092000453</v>
      </c>
    </row>
    <row r="62" spans="1:8" ht="12.75">
      <c r="A62" s="14" t="s">
        <v>6</v>
      </c>
      <c r="B62" s="14" t="s">
        <v>7</v>
      </c>
      <c r="C62">
        <v>1535</v>
      </c>
      <c r="D62" t="s">
        <v>8</v>
      </c>
      <c r="E62">
        <v>0.7</v>
      </c>
      <c r="F62">
        <v>1651</v>
      </c>
      <c r="G62" s="8">
        <v>1.4854397205741351E-06</v>
      </c>
      <c r="H62" s="9">
        <f t="shared" si="0"/>
        <v>0.002362563270640054</v>
      </c>
    </row>
    <row r="63" spans="1:8" ht="12.75">
      <c r="A63" s="14" t="s">
        <v>6</v>
      </c>
      <c r="B63" s="14" t="s">
        <v>7</v>
      </c>
      <c r="C63">
        <v>1540</v>
      </c>
      <c r="D63" t="s">
        <v>8</v>
      </c>
      <c r="E63">
        <v>0.7</v>
      </c>
      <c r="F63">
        <v>1542</v>
      </c>
      <c r="G63" s="8">
        <v>1.475809666727016E-06</v>
      </c>
      <c r="H63" s="9">
        <f t="shared" si="0"/>
        <v>0.002347246855440994</v>
      </c>
    </row>
    <row r="64" spans="1:8" ht="12.75">
      <c r="A64" s="14" t="s">
        <v>6</v>
      </c>
      <c r="B64" s="14" t="s">
        <v>7</v>
      </c>
      <c r="C64">
        <v>1545</v>
      </c>
      <c r="D64" t="s">
        <v>8</v>
      </c>
      <c r="E64">
        <v>0.75</v>
      </c>
      <c r="F64">
        <v>1530</v>
      </c>
      <c r="G64" s="8">
        <v>1.5710067398344586E-06</v>
      </c>
      <c r="H64" s="9">
        <f t="shared" si="0"/>
        <v>0.0024986559670198537</v>
      </c>
    </row>
    <row r="65" spans="1:8" ht="12.75">
      <c r="A65" s="14" t="s">
        <v>6</v>
      </c>
      <c r="B65" s="14" t="s">
        <v>7</v>
      </c>
      <c r="C65">
        <v>1550</v>
      </c>
      <c r="D65" t="s">
        <v>8</v>
      </c>
      <c r="E65">
        <v>0.8</v>
      </c>
      <c r="F65">
        <v>1591</v>
      </c>
      <c r="G65" s="8">
        <v>1.664946730779149E-06</v>
      </c>
      <c r="H65" s="9">
        <f t="shared" si="0"/>
        <v>0.0026480657136263358</v>
      </c>
    </row>
    <row r="66" spans="1:8" ht="12.75">
      <c r="A66" s="14" t="s">
        <v>6</v>
      </c>
      <c r="B66" s="14" t="s">
        <v>7</v>
      </c>
      <c r="C66">
        <v>1555</v>
      </c>
      <c r="D66" t="s">
        <v>8</v>
      </c>
      <c r="E66">
        <v>0.8</v>
      </c>
      <c r="F66">
        <v>1512</v>
      </c>
      <c r="G66" s="8">
        <v>1.6542568917595575E-06</v>
      </c>
      <c r="H66" s="9">
        <f t="shared" si="0"/>
        <v>0.002631063730518613</v>
      </c>
    </row>
    <row r="67" spans="1:8" ht="12.75">
      <c r="A67" s="14" t="s">
        <v>6</v>
      </c>
      <c r="B67" s="14" t="s">
        <v>7</v>
      </c>
      <c r="C67">
        <v>1560</v>
      </c>
      <c r="D67" t="s">
        <v>8</v>
      </c>
      <c r="E67">
        <v>0.85</v>
      </c>
      <c r="F67">
        <v>1503</v>
      </c>
      <c r="G67" s="8">
        <v>1.746399029520242E-06</v>
      </c>
      <c r="H67" s="9">
        <f aca="true" t="shared" si="1" ref="H67:H130">+G67/$G$153</f>
        <v>0.002777614026256975</v>
      </c>
    </row>
    <row r="68" spans="1:8" ht="12.75">
      <c r="A68" s="14" t="s">
        <v>6</v>
      </c>
      <c r="B68" s="14" t="s">
        <v>7</v>
      </c>
      <c r="C68">
        <v>1565</v>
      </c>
      <c r="D68" t="s">
        <v>8</v>
      </c>
      <c r="E68">
        <v>0.8</v>
      </c>
      <c r="F68">
        <v>1493</v>
      </c>
      <c r="G68" s="8">
        <v>1.6331837706608844E-06</v>
      </c>
      <c r="H68" s="9">
        <f t="shared" si="1"/>
        <v>0.0025975473372137187</v>
      </c>
    </row>
    <row r="69" spans="1:8" ht="12.75">
      <c r="A69" s="14" t="s">
        <v>6</v>
      </c>
      <c r="B69" s="14" t="s">
        <v>7</v>
      </c>
      <c r="C69">
        <v>1570</v>
      </c>
      <c r="D69" t="s">
        <v>8</v>
      </c>
      <c r="E69">
        <v>0.85</v>
      </c>
      <c r="F69">
        <v>1485</v>
      </c>
      <c r="G69" s="8">
        <v>1.72422275883016E-06</v>
      </c>
      <c r="H69" s="9">
        <f t="shared" si="1"/>
        <v>0.002742343094770163</v>
      </c>
    </row>
    <row r="70" spans="1:8" ht="12.75">
      <c r="A70" s="14" t="s">
        <v>6</v>
      </c>
      <c r="B70" s="14" t="s">
        <v>7</v>
      </c>
      <c r="C70">
        <v>1575</v>
      </c>
      <c r="D70" t="s">
        <v>8</v>
      </c>
      <c r="E70">
        <v>0.9</v>
      </c>
      <c r="F70">
        <v>1325</v>
      </c>
      <c r="G70" s="8">
        <v>1.8140746125609545E-06</v>
      </c>
      <c r="H70" s="9">
        <f t="shared" si="1"/>
        <v>0.002885250737862708</v>
      </c>
    </row>
    <row r="71" spans="1:8" ht="12.75">
      <c r="A71" s="14" t="s">
        <v>6</v>
      </c>
      <c r="B71" s="14" t="s">
        <v>7</v>
      </c>
      <c r="C71">
        <v>1580</v>
      </c>
      <c r="D71" t="s">
        <v>8</v>
      </c>
      <c r="E71">
        <v>0.95</v>
      </c>
      <c r="F71">
        <v>1318</v>
      </c>
      <c r="G71" s="8">
        <v>1.9027563664987882E-06</v>
      </c>
      <c r="H71" s="9">
        <f t="shared" si="1"/>
        <v>0.0030262973597670185</v>
      </c>
    </row>
    <row r="72" spans="1:8" ht="12.75">
      <c r="A72" s="14" t="s">
        <v>6</v>
      </c>
      <c r="B72" s="14" t="s">
        <v>7</v>
      </c>
      <c r="C72">
        <v>1585</v>
      </c>
      <c r="D72" t="s">
        <v>8</v>
      </c>
      <c r="E72">
        <v>1</v>
      </c>
      <c r="F72">
        <v>1381</v>
      </c>
      <c r="G72" s="8">
        <v>1.9902847678337453E-06</v>
      </c>
      <c r="H72" s="9">
        <f t="shared" si="1"/>
        <v>0.0031655095965664255</v>
      </c>
    </row>
    <row r="73" spans="1:8" ht="12.75">
      <c r="A73" s="14" t="s">
        <v>6</v>
      </c>
      <c r="B73" s="14" t="s">
        <v>7</v>
      </c>
      <c r="C73">
        <v>1590</v>
      </c>
      <c r="D73" t="s">
        <v>8</v>
      </c>
      <c r="E73">
        <v>1</v>
      </c>
      <c r="F73">
        <v>1375</v>
      </c>
      <c r="G73" s="8">
        <v>1.97778693519684E-06</v>
      </c>
      <c r="H73" s="9">
        <f t="shared" si="1"/>
        <v>0.0031456320344266796</v>
      </c>
    </row>
    <row r="74" spans="1:8" ht="12.75">
      <c r="A74" s="14" t="s">
        <v>6</v>
      </c>
      <c r="B74" s="14" t="s">
        <v>7</v>
      </c>
      <c r="C74">
        <v>1595</v>
      </c>
      <c r="D74" t="s">
        <v>8</v>
      </c>
      <c r="E74">
        <v>1</v>
      </c>
      <c r="F74">
        <v>1364</v>
      </c>
      <c r="G74" s="8">
        <v>1.9654064527161214E-06</v>
      </c>
      <c r="H74" s="9">
        <f t="shared" si="1"/>
        <v>0.003125941115450551</v>
      </c>
    </row>
    <row r="75" spans="1:8" ht="12.75">
      <c r="A75" s="14" t="s">
        <v>6</v>
      </c>
      <c r="B75" s="14" t="s">
        <v>7</v>
      </c>
      <c r="C75">
        <v>1600</v>
      </c>
      <c r="D75" t="s">
        <v>8</v>
      </c>
      <c r="E75">
        <v>1.1</v>
      </c>
      <c r="F75">
        <v>1283</v>
      </c>
      <c r="G75" s="8">
        <v>2.148456041389939E-06</v>
      </c>
      <c r="H75" s="9">
        <f t="shared" si="1"/>
        <v>0.0034170779612724598</v>
      </c>
    </row>
    <row r="76" spans="1:8" ht="12.75">
      <c r="A76" s="14" t="s">
        <v>6</v>
      </c>
      <c r="B76" s="14" t="s">
        <v>7</v>
      </c>
      <c r="C76">
        <v>1605</v>
      </c>
      <c r="D76" t="s">
        <v>8</v>
      </c>
      <c r="E76">
        <v>1.05</v>
      </c>
      <c r="F76">
        <v>1276</v>
      </c>
      <c r="G76" s="8">
        <v>2.0380412878037624E-06</v>
      </c>
      <c r="H76" s="9">
        <f t="shared" si="1"/>
        <v>0.0032414654219372063</v>
      </c>
    </row>
    <row r="77" spans="1:8" ht="12.75">
      <c r="A77" s="14" t="s">
        <v>6</v>
      </c>
      <c r="B77" s="14" t="s">
        <v>7</v>
      </c>
      <c r="C77">
        <v>1610</v>
      </c>
      <c r="D77" t="s">
        <v>8</v>
      </c>
      <c r="E77">
        <v>1.1</v>
      </c>
      <c r="F77">
        <v>1269</v>
      </c>
      <c r="G77" s="8">
        <v>2.1218500312326855E-06</v>
      </c>
      <c r="H77" s="9">
        <f t="shared" si="1"/>
        <v>0.0033747616144660687</v>
      </c>
    </row>
    <row r="78" spans="1:8" ht="12.75">
      <c r="A78" s="14" t="s">
        <v>6</v>
      </c>
      <c r="B78" s="14" t="s">
        <v>7</v>
      </c>
      <c r="C78">
        <v>1615</v>
      </c>
      <c r="D78" t="s">
        <v>8</v>
      </c>
      <c r="E78">
        <v>1.15</v>
      </c>
      <c r="F78">
        <v>1262</v>
      </c>
      <c r="G78" s="8">
        <v>2.204583432603322E-06</v>
      </c>
      <c r="H78" s="9">
        <f t="shared" si="1"/>
        <v>0.003506347496158959</v>
      </c>
    </row>
    <row r="79" spans="1:8" ht="12.75">
      <c r="A79" s="14" t="s">
        <v>6</v>
      </c>
      <c r="B79" s="14" t="s">
        <v>7</v>
      </c>
      <c r="C79">
        <v>1620</v>
      </c>
      <c r="D79" t="s">
        <v>8</v>
      </c>
      <c r="E79">
        <v>1.2</v>
      </c>
      <c r="F79">
        <v>1322</v>
      </c>
      <c r="G79" s="8">
        <v>2.286256584760462E-06</v>
      </c>
      <c r="H79" s="9">
        <f t="shared" si="1"/>
        <v>0.0036362470718948733</v>
      </c>
    </row>
    <row r="80" spans="1:8" ht="12.75">
      <c r="A80" s="14" t="s">
        <v>6</v>
      </c>
      <c r="B80" s="14" t="s">
        <v>7</v>
      </c>
      <c r="C80">
        <v>1625</v>
      </c>
      <c r="D80" t="s">
        <v>8</v>
      </c>
      <c r="E80">
        <v>1.3</v>
      </c>
      <c r="F80">
        <v>1346</v>
      </c>
      <c r="G80" s="8">
        <v>2.461559705044249E-06</v>
      </c>
      <c r="H80" s="9">
        <f t="shared" si="1"/>
        <v>0.003915063308915244</v>
      </c>
    </row>
    <row r="81" spans="1:8" ht="12.75">
      <c r="A81" s="14" t="s">
        <v>6</v>
      </c>
      <c r="B81" s="14" t="s">
        <v>7</v>
      </c>
      <c r="C81">
        <v>1630</v>
      </c>
      <c r="D81" t="s">
        <v>8</v>
      </c>
      <c r="E81">
        <v>1.3</v>
      </c>
      <c r="F81">
        <v>1238</v>
      </c>
      <c r="G81" s="8">
        <v>2.446481273714656E-06</v>
      </c>
      <c r="H81" s="9">
        <f t="shared" si="1"/>
        <v>0.003891081354249055</v>
      </c>
    </row>
    <row r="82" spans="1:8" ht="12.75">
      <c r="A82" s="14" t="s">
        <v>6</v>
      </c>
      <c r="B82" s="14" t="s">
        <v>7</v>
      </c>
      <c r="C82">
        <v>1635</v>
      </c>
      <c r="D82" t="s">
        <v>8</v>
      </c>
      <c r="E82">
        <v>1.35</v>
      </c>
      <c r="F82">
        <v>1300</v>
      </c>
      <c r="G82" s="8">
        <v>2.525061771334634E-06</v>
      </c>
      <c r="H82" s="9">
        <f t="shared" si="1"/>
        <v>0.004016062122498488</v>
      </c>
    </row>
    <row r="83" spans="1:8" ht="12.75">
      <c r="A83" s="14" t="s">
        <v>6</v>
      </c>
      <c r="B83" s="14" t="s">
        <v>7</v>
      </c>
      <c r="C83">
        <v>1640</v>
      </c>
      <c r="D83" t="s">
        <v>8</v>
      </c>
      <c r="E83">
        <v>1.45</v>
      </c>
      <c r="F83">
        <v>1292</v>
      </c>
      <c r="G83" s="8">
        <v>2.6955913774401916E-06</v>
      </c>
      <c r="H83" s="9">
        <f t="shared" si="1"/>
        <v>0.00428728617714137</v>
      </c>
    </row>
    <row r="84" spans="1:8" ht="12.75">
      <c r="A84" s="14" t="s">
        <v>6</v>
      </c>
      <c r="B84" s="14" t="s">
        <v>7</v>
      </c>
      <c r="C84">
        <v>1645</v>
      </c>
      <c r="D84" t="s">
        <v>8</v>
      </c>
      <c r="E84">
        <v>1.5</v>
      </c>
      <c r="F84">
        <v>1285</v>
      </c>
      <c r="G84" s="8">
        <v>2.771616938611689E-06</v>
      </c>
      <c r="H84" s="9">
        <f t="shared" si="1"/>
        <v>0.004408203368169597</v>
      </c>
    </row>
    <row r="85" spans="1:8" ht="12.75">
      <c r="A85" s="14" t="s">
        <v>6</v>
      </c>
      <c r="B85" s="14" t="s">
        <v>7</v>
      </c>
      <c r="C85">
        <v>1650</v>
      </c>
      <c r="D85" t="s">
        <v>8</v>
      </c>
      <c r="E85">
        <v>1.6</v>
      </c>
      <c r="F85">
        <v>1276</v>
      </c>
      <c r="G85" s="8">
        <v>2.9385010253053483E-06</v>
      </c>
      <c r="H85" s="9">
        <f t="shared" si="1"/>
        <v>0.00467362929438918</v>
      </c>
    </row>
    <row r="86" spans="1:8" ht="12.75">
      <c r="A86" s="14" t="s">
        <v>6</v>
      </c>
      <c r="B86" s="14" t="s">
        <v>7</v>
      </c>
      <c r="C86">
        <v>1655</v>
      </c>
      <c r="D86" t="s">
        <v>8</v>
      </c>
      <c r="E86">
        <v>1.65</v>
      </c>
      <c r="F86">
        <v>1266</v>
      </c>
      <c r="G86" s="8">
        <v>3.012046695060237E-06</v>
      </c>
      <c r="H86" s="9">
        <f t="shared" si="1"/>
        <v>0.00479060226587426</v>
      </c>
    </row>
    <row r="87" spans="1:8" ht="12.75">
      <c r="A87" s="14" t="s">
        <v>6</v>
      </c>
      <c r="B87" s="14" t="s">
        <v>7</v>
      </c>
      <c r="C87">
        <v>1660</v>
      </c>
      <c r="D87" t="s">
        <v>8</v>
      </c>
      <c r="E87">
        <v>1.7</v>
      </c>
      <c r="F87">
        <v>1261</v>
      </c>
      <c r="G87" s="8">
        <v>3.08465428816988E-06</v>
      </c>
      <c r="H87" s="9">
        <f t="shared" si="1"/>
        <v>0.004906083244519506</v>
      </c>
    </row>
    <row r="88" spans="1:8" ht="12.75">
      <c r="A88" s="14" t="s">
        <v>6</v>
      </c>
      <c r="B88" s="14" t="s">
        <v>7</v>
      </c>
      <c r="C88">
        <v>1665</v>
      </c>
      <c r="D88" t="s">
        <v>8</v>
      </c>
      <c r="E88">
        <v>1.8</v>
      </c>
      <c r="F88">
        <v>1250</v>
      </c>
      <c r="G88" s="8">
        <v>3.2465177507482384E-06</v>
      </c>
      <c r="H88" s="9">
        <f t="shared" si="1"/>
        <v>0.005163523964765254</v>
      </c>
    </row>
    <row r="89" spans="1:8" ht="12.75">
      <c r="A89" s="14" t="s">
        <v>6</v>
      </c>
      <c r="B89" s="14" t="s">
        <v>7</v>
      </c>
      <c r="C89">
        <v>1670</v>
      </c>
      <c r="D89" t="s">
        <v>8</v>
      </c>
      <c r="E89">
        <v>1.9</v>
      </c>
      <c r="F89">
        <v>1246</v>
      </c>
      <c r="G89" s="8">
        <v>3.4063903283212552E-06</v>
      </c>
      <c r="H89" s="9">
        <f t="shared" si="1"/>
        <v>0.005417798220748241</v>
      </c>
    </row>
    <row r="90" spans="1:8" ht="12.75">
      <c r="A90" s="14" t="s">
        <v>6</v>
      </c>
      <c r="B90" s="14" t="s">
        <v>7</v>
      </c>
      <c r="C90">
        <v>1675</v>
      </c>
      <c r="D90" t="s">
        <v>8</v>
      </c>
      <c r="E90">
        <v>1.95</v>
      </c>
      <c r="F90">
        <v>1237</v>
      </c>
      <c r="G90" s="8">
        <v>3.475191497152579E-06</v>
      </c>
      <c r="H90" s="9">
        <f t="shared" si="1"/>
        <v>0.005527225154878671</v>
      </c>
    </row>
    <row r="91" spans="1:8" ht="12.75">
      <c r="A91" s="14" t="s">
        <v>6</v>
      </c>
      <c r="B91" s="14" t="s">
        <v>7</v>
      </c>
      <c r="C91">
        <v>1680</v>
      </c>
      <c r="D91" t="s">
        <v>8</v>
      </c>
      <c r="E91">
        <v>2.05</v>
      </c>
      <c r="F91">
        <v>1165</v>
      </c>
      <c r="G91" s="8">
        <v>3.631692339599567E-06</v>
      </c>
      <c r="H91" s="9">
        <f t="shared" si="1"/>
        <v>0.005776136731072803</v>
      </c>
    </row>
    <row r="92" spans="1:8" ht="12.75">
      <c r="A92" s="14" t="s">
        <v>6</v>
      </c>
      <c r="B92" s="14" t="s">
        <v>7</v>
      </c>
      <c r="C92">
        <v>1685</v>
      </c>
      <c r="D92" t="s">
        <v>8</v>
      </c>
      <c r="E92">
        <v>2.15</v>
      </c>
      <c r="F92">
        <v>1222</v>
      </c>
      <c r="G92" s="8">
        <v>3.786277161680716E-06</v>
      </c>
      <c r="H92" s="9">
        <f t="shared" si="1"/>
        <v>0.006022000913771641</v>
      </c>
    </row>
    <row r="93" spans="1:8" ht="12.75">
      <c r="A93" s="14" t="s">
        <v>6</v>
      </c>
      <c r="B93" s="14" t="s">
        <v>7</v>
      </c>
      <c r="C93">
        <v>1690</v>
      </c>
      <c r="D93" t="s">
        <v>8</v>
      </c>
      <c r="E93">
        <v>2.25</v>
      </c>
      <c r="F93">
        <v>1215</v>
      </c>
      <c r="G93" s="8">
        <v>3.938971705983699E-06</v>
      </c>
      <c r="H93" s="9">
        <f t="shared" si="1"/>
        <v>0.006264858646065158</v>
      </c>
    </row>
    <row r="94" spans="1:8" ht="12.75">
      <c r="A94" s="14" t="s">
        <v>6</v>
      </c>
      <c r="B94" s="14" t="s">
        <v>7</v>
      </c>
      <c r="C94">
        <v>1695</v>
      </c>
      <c r="D94" t="s">
        <v>8</v>
      </c>
      <c r="E94">
        <v>2.35</v>
      </c>
      <c r="F94">
        <v>1207</v>
      </c>
      <c r="G94" s="8">
        <v>4.089801308567506E-06</v>
      </c>
      <c r="H94" s="9">
        <f t="shared" si="1"/>
        <v>0.00650475022446728</v>
      </c>
    </row>
    <row r="95" spans="1:8" ht="12.75">
      <c r="A95" s="14" t="s">
        <v>6</v>
      </c>
      <c r="B95" s="14" t="s">
        <v>7</v>
      </c>
      <c r="C95">
        <v>1700</v>
      </c>
      <c r="D95" t="s">
        <v>8</v>
      </c>
      <c r="E95">
        <v>2.5</v>
      </c>
      <c r="F95">
        <v>1202</v>
      </c>
      <c r="G95" s="8">
        <v>4.325296843314127E-06</v>
      </c>
      <c r="H95" s="9">
        <f t="shared" si="1"/>
        <v>0.006879301337572741</v>
      </c>
    </row>
    <row r="96" spans="1:8" ht="12.75">
      <c r="A96" s="14" t="s">
        <v>6</v>
      </c>
      <c r="B96" s="14" t="s">
        <v>7</v>
      </c>
      <c r="C96">
        <v>1705</v>
      </c>
      <c r="D96" t="s">
        <v>8</v>
      </c>
      <c r="E96">
        <v>2.65</v>
      </c>
      <c r="F96">
        <v>1195</v>
      </c>
      <c r="G96" s="8">
        <v>4.5579636741371325E-06</v>
      </c>
      <c r="H96" s="9">
        <f t="shared" si="1"/>
        <v>0.007249353451559699</v>
      </c>
    </row>
    <row r="97" spans="1:8" ht="12.75">
      <c r="A97" s="14" t="s">
        <v>6</v>
      </c>
      <c r="B97" s="14" t="s">
        <v>7</v>
      </c>
      <c r="C97">
        <v>1710</v>
      </c>
      <c r="D97" t="s">
        <v>8</v>
      </c>
      <c r="E97">
        <v>2.8</v>
      </c>
      <c r="F97">
        <v>1124</v>
      </c>
      <c r="G97" s="8">
        <v>4.787839274456813E-06</v>
      </c>
      <c r="H97" s="9">
        <f t="shared" si="1"/>
        <v>0.007614966167181507</v>
      </c>
    </row>
    <row r="98" spans="1:8" ht="12.75">
      <c r="A98" s="14" t="s">
        <v>6</v>
      </c>
      <c r="B98" s="14" t="s">
        <v>7</v>
      </c>
      <c r="C98">
        <v>1715</v>
      </c>
      <c r="D98" t="s">
        <v>8</v>
      </c>
      <c r="E98">
        <v>2.95</v>
      </c>
      <c r="F98">
        <v>1119</v>
      </c>
      <c r="G98" s="8">
        <v>5.0149605334749425E-06</v>
      </c>
      <c r="H98" s="9">
        <f t="shared" si="1"/>
        <v>0.007976198156003218</v>
      </c>
    </row>
    <row r="99" spans="1:8" ht="12.75">
      <c r="A99" s="14" t="s">
        <v>6</v>
      </c>
      <c r="B99" s="14" t="s">
        <v>7</v>
      </c>
      <c r="C99">
        <v>1720</v>
      </c>
      <c r="D99" t="s">
        <v>8</v>
      </c>
      <c r="E99">
        <v>3.1</v>
      </c>
      <c r="F99">
        <v>1174</v>
      </c>
      <c r="G99" s="8">
        <v>5.2393637667997925E-06</v>
      </c>
      <c r="H99" s="9">
        <f t="shared" si="1"/>
        <v>0.008333107177300458</v>
      </c>
    </row>
    <row r="100" spans="1:8" ht="12.75">
      <c r="A100" s="14" t="s">
        <v>6</v>
      </c>
      <c r="B100" s="14" t="s">
        <v>7</v>
      </c>
      <c r="C100">
        <v>1725</v>
      </c>
      <c r="D100" t="s">
        <v>8</v>
      </c>
      <c r="E100">
        <v>3.3</v>
      </c>
      <c r="F100">
        <v>1182</v>
      </c>
      <c r="G100" s="8">
        <v>5.545101414954751E-06</v>
      </c>
      <c r="H100" s="9">
        <f t="shared" si="1"/>
        <v>0.008819377019137993</v>
      </c>
    </row>
    <row r="101" spans="1:8" ht="12.75">
      <c r="A101" s="14" t="s">
        <v>6</v>
      </c>
      <c r="B101" s="14" t="s">
        <v>7</v>
      </c>
      <c r="C101">
        <v>1730</v>
      </c>
      <c r="D101" t="s">
        <v>8</v>
      </c>
      <c r="E101">
        <v>3.5</v>
      </c>
      <c r="F101">
        <v>1113</v>
      </c>
      <c r="G101" s="8">
        <v>5.847222101656907E-06</v>
      </c>
      <c r="H101" s="9">
        <f t="shared" si="1"/>
        <v>0.009299894153436235</v>
      </c>
    </row>
    <row r="102" spans="1:8" ht="12.75">
      <c r="A102" s="14" t="s">
        <v>6</v>
      </c>
      <c r="B102" s="14" t="s">
        <v>7</v>
      </c>
      <c r="C102">
        <v>1735</v>
      </c>
      <c r="D102" t="s">
        <v>8</v>
      </c>
      <c r="E102">
        <v>3.7</v>
      </c>
      <c r="F102">
        <v>1154</v>
      </c>
      <c r="G102" s="8">
        <v>6.145773042952997E-06</v>
      </c>
      <c r="H102" s="9">
        <f t="shared" si="1"/>
        <v>0.009774733676408284</v>
      </c>
    </row>
    <row r="103" spans="1:8" ht="12.75">
      <c r="A103" s="14" t="s">
        <v>6</v>
      </c>
      <c r="B103" s="14" t="s">
        <v>7</v>
      </c>
      <c r="C103">
        <v>1740</v>
      </c>
      <c r="D103" t="s">
        <v>8</v>
      </c>
      <c r="E103">
        <v>3.9</v>
      </c>
      <c r="F103">
        <v>1086</v>
      </c>
      <c r="G103" s="8">
        <v>6.440800729421789E-06</v>
      </c>
      <c r="H103" s="9">
        <f t="shared" si="1"/>
        <v>0.01024396953042441</v>
      </c>
    </row>
    <row r="104" spans="1:8" ht="12.75">
      <c r="A104" s="14" t="s">
        <v>6</v>
      </c>
      <c r="B104" s="14" t="s">
        <v>7</v>
      </c>
      <c r="C104">
        <v>1745</v>
      </c>
      <c r="D104" t="s">
        <v>8</v>
      </c>
      <c r="E104">
        <v>4.2</v>
      </c>
      <c r="F104">
        <v>1149</v>
      </c>
      <c r="G104" s="8">
        <v>6.896554620621752E-06</v>
      </c>
      <c r="H104" s="9">
        <f t="shared" si="1"/>
        <v>0.010968837317980368</v>
      </c>
    </row>
    <row r="105" spans="1:8" ht="12.75">
      <c r="A105" s="14" t="s">
        <v>6</v>
      </c>
      <c r="B105" s="14" t="s">
        <v>7</v>
      </c>
      <c r="C105">
        <v>1750</v>
      </c>
      <c r="D105" t="s">
        <v>8</v>
      </c>
      <c r="E105">
        <v>4.5</v>
      </c>
      <c r="F105">
        <v>1082</v>
      </c>
      <c r="G105" s="8">
        <v>7.347002180871865E-06</v>
      </c>
      <c r="H105" s="9">
        <f t="shared" si="1"/>
        <v>0.011685265488343966</v>
      </c>
    </row>
    <row r="106" spans="1:8" ht="12.75">
      <c r="A106" s="14" t="s">
        <v>6</v>
      </c>
      <c r="B106" s="14" t="s">
        <v>7</v>
      </c>
      <c r="C106">
        <v>1755</v>
      </c>
      <c r="D106" t="s">
        <v>8</v>
      </c>
      <c r="E106">
        <v>4.8</v>
      </c>
      <c r="F106">
        <v>1128</v>
      </c>
      <c r="G106" s="8">
        <v>7.792211791846308E-06</v>
      </c>
      <c r="H106" s="9">
        <f t="shared" si="1"/>
        <v>0.012393362801251164</v>
      </c>
    </row>
    <row r="107" spans="1:8" ht="12.75">
      <c r="A107" s="14" t="s">
        <v>6</v>
      </c>
      <c r="B107" s="14" t="s">
        <v>7</v>
      </c>
      <c r="C107">
        <v>1760</v>
      </c>
      <c r="D107" t="s">
        <v>8</v>
      </c>
      <c r="E107">
        <v>5.1</v>
      </c>
      <c r="F107">
        <v>1121</v>
      </c>
      <c r="G107" s="8">
        <v>8.232250797211637E-06</v>
      </c>
      <c r="H107" s="9">
        <f t="shared" si="1"/>
        <v>0.013093236365506796</v>
      </c>
    </row>
    <row r="108" spans="1:8" ht="12.75">
      <c r="A108" s="14" t="s">
        <v>6</v>
      </c>
      <c r="B108" s="14" t="s">
        <v>7</v>
      </c>
      <c r="C108">
        <v>1765</v>
      </c>
      <c r="D108" t="s">
        <v>8</v>
      </c>
      <c r="E108">
        <v>5.6</v>
      </c>
      <c r="F108">
        <v>1115</v>
      </c>
      <c r="G108" s="8">
        <v>8.988192392163754E-06</v>
      </c>
      <c r="H108" s="9">
        <f t="shared" si="1"/>
        <v>0.014295546915202236</v>
      </c>
    </row>
    <row r="109" spans="1:8" ht="12.75">
      <c r="A109" s="14" t="s">
        <v>6</v>
      </c>
      <c r="B109" s="14" t="s">
        <v>7</v>
      </c>
      <c r="C109">
        <v>1770</v>
      </c>
      <c r="D109" t="s">
        <v>8</v>
      </c>
      <c r="E109">
        <v>5.9</v>
      </c>
      <c r="F109">
        <v>1051</v>
      </c>
      <c r="G109" s="8">
        <v>9.416277120284617E-06</v>
      </c>
      <c r="H109" s="9">
        <f t="shared" si="1"/>
        <v>0.014976407431702615</v>
      </c>
    </row>
    <row r="110" spans="1:8" ht="12.75">
      <c r="A110" s="14" t="s">
        <v>6</v>
      </c>
      <c r="B110" s="14" t="s">
        <v>7</v>
      </c>
      <c r="C110">
        <v>1775</v>
      </c>
      <c r="D110" t="s">
        <v>8</v>
      </c>
      <c r="E110">
        <v>6.5</v>
      </c>
      <c r="F110">
        <v>1100</v>
      </c>
      <c r="G110" s="8">
        <v>1.0315502632227686E-05</v>
      </c>
      <c r="H110" s="9">
        <f t="shared" si="1"/>
        <v>0.016406608292171103</v>
      </c>
    </row>
    <row r="111" spans="1:8" ht="12.75">
      <c r="A111" s="14" t="s">
        <v>6</v>
      </c>
      <c r="B111" s="14" t="s">
        <v>7</v>
      </c>
      <c r="C111">
        <v>1780</v>
      </c>
      <c r="D111" t="s">
        <v>8</v>
      </c>
      <c r="E111">
        <v>7</v>
      </c>
      <c r="F111">
        <v>1037</v>
      </c>
      <c r="G111" s="8">
        <v>1.1046680361096426E-05</v>
      </c>
      <c r="H111" s="9">
        <f t="shared" si="1"/>
        <v>0.017569532389735708</v>
      </c>
    </row>
    <row r="112" spans="1:8" ht="12.75">
      <c r="A112" s="14" t="s">
        <v>6</v>
      </c>
      <c r="B112" s="14" t="s">
        <v>7</v>
      </c>
      <c r="C112">
        <v>1785</v>
      </c>
      <c r="D112" t="s">
        <v>8</v>
      </c>
      <c r="E112">
        <v>7.6</v>
      </c>
      <c r="F112">
        <v>1031</v>
      </c>
      <c r="G112" s="8">
        <v>1.1926442089501084E-05</v>
      </c>
      <c r="H112" s="9">
        <f t="shared" si="1"/>
        <v>0.018968776477298076</v>
      </c>
    </row>
    <row r="113" spans="1:8" ht="12.75">
      <c r="A113" s="14" t="s">
        <v>6</v>
      </c>
      <c r="B113" s="14" t="s">
        <v>7</v>
      </c>
      <c r="C113">
        <v>1790</v>
      </c>
      <c r="D113" t="s">
        <v>8</v>
      </c>
      <c r="E113">
        <v>8.2</v>
      </c>
      <c r="F113">
        <v>1025</v>
      </c>
      <c r="G113" s="8">
        <v>1.279621542309643E-05</v>
      </c>
      <c r="H113" s="9">
        <f t="shared" si="1"/>
        <v>0.020352134215261546</v>
      </c>
    </row>
    <row r="114" spans="1:8" ht="12.75">
      <c r="A114" s="14" t="s">
        <v>6</v>
      </c>
      <c r="B114" s="14" t="s">
        <v>7</v>
      </c>
      <c r="C114">
        <v>1795</v>
      </c>
      <c r="D114" t="s">
        <v>8</v>
      </c>
      <c r="E114">
        <v>8.9</v>
      </c>
      <c r="F114">
        <v>1020</v>
      </c>
      <c r="G114" s="8">
        <v>1.3811309360651475E-05</v>
      </c>
      <c r="H114" s="9">
        <f t="shared" si="1"/>
        <v>0.021966621575401614</v>
      </c>
    </row>
    <row r="115" spans="1:8" ht="12.75">
      <c r="A115" s="14" t="s">
        <v>6</v>
      </c>
      <c r="B115" s="14" t="s">
        <v>7</v>
      </c>
      <c r="C115">
        <v>1800</v>
      </c>
      <c r="D115" t="s">
        <v>8</v>
      </c>
      <c r="E115">
        <v>10</v>
      </c>
      <c r="F115">
        <v>1103</v>
      </c>
      <c r="G115" s="8">
        <v>1.5432231947133118E-05</v>
      </c>
      <c r="H115" s="9">
        <f t="shared" si="1"/>
        <v>0.024544667735290394</v>
      </c>
    </row>
    <row r="116" spans="1:8" ht="12.75">
      <c r="A116" s="14" t="s">
        <v>6</v>
      </c>
      <c r="B116" s="14" t="s">
        <v>7</v>
      </c>
      <c r="C116">
        <v>1805</v>
      </c>
      <c r="D116" t="s">
        <v>8</v>
      </c>
      <c r="E116">
        <v>10.7</v>
      </c>
      <c r="F116">
        <v>1022</v>
      </c>
      <c r="G116" s="8">
        <v>1.6421132960711195E-05</v>
      </c>
      <c r="H116" s="9">
        <f t="shared" si="1"/>
        <v>0.026117495754239065</v>
      </c>
    </row>
    <row r="117" spans="1:8" ht="12.75">
      <c r="A117" s="14" t="s">
        <v>6</v>
      </c>
      <c r="B117" s="14" t="s">
        <v>7</v>
      </c>
      <c r="C117">
        <v>1810</v>
      </c>
      <c r="D117" t="s">
        <v>8</v>
      </c>
      <c r="E117">
        <v>11.6</v>
      </c>
      <c r="F117">
        <v>1002</v>
      </c>
      <c r="G117" s="8">
        <v>1.770413007847902E-05</v>
      </c>
      <c r="H117" s="9">
        <f t="shared" si="1"/>
        <v>0.02815807796352841</v>
      </c>
    </row>
    <row r="118" spans="1:8" ht="12.75">
      <c r="A118" s="14" t="s">
        <v>6</v>
      </c>
      <c r="B118" s="14" t="s">
        <v>7</v>
      </c>
      <c r="C118">
        <v>1815</v>
      </c>
      <c r="D118" t="s">
        <v>8</v>
      </c>
      <c r="E118">
        <v>12.7</v>
      </c>
      <c r="F118">
        <v>997</v>
      </c>
      <c r="G118" s="8">
        <v>1.9276323874678673E-05</v>
      </c>
      <c r="H118" s="9">
        <f t="shared" si="1"/>
        <v>0.030658621920838104</v>
      </c>
    </row>
    <row r="119" spans="1:8" ht="12.75">
      <c r="A119" s="14" t="s">
        <v>6</v>
      </c>
      <c r="B119" s="14" t="s">
        <v>7</v>
      </c>
      <c r="C119">
        <v>1820</v>
      </c>
      <c r="D119" t="s">
        <v>8</v>
      </c>
      <c r="E119">
        <v>13.9</v>
      </c>
      <c r="F119">
        <v>993</v>
      </c>
      <c r="G119" s="8">
        <v>2.098194656355172E-05</v>
      </c>
      <c r="H119" s="9">
        <f t="shared" si="1"/>
        <v>0.03337138196252078</v>
      </c>
    </row>
    <row r="120" spans="1:8" ht="12.75">
      <c r="A120" s="14" t="s">
        <v>6</v>
      </c>
      <c r="B120" s="14" t="s">
        <v>7</v>
      </c>
      <c r="C120">
        <v>1825</v>
      </c>
      <c r="D120" t="s">
        <v>8</v>
      </c>
      <c r="E120">
        <v>15.4</v>
      </c>
      <c r="F120">
        <v>985</v>
      </c>
      <c r="G120" s="8">
        <v>2.311898353114368E-05</v>
      </c>
      <c r="H120" s="9">
        <f t="shared" si="1"/>
        <v>0.03677029810681327</v>
      </c>
    </row>
    <row r="121" spans="1:8" ht="12.75">
      <c r="A121" s="14" t="s">
        <v>6</v>
      </c>
      <c r="B121" s="14" t="s">
        <v>7</v>
      </c>
      <c r="C121">
        <v>1830</v>
      </c>
      <c r="D121" t="s">
        <v>8</v>
      </c>
      <c r="E121">
        <v>16.7</v>
      </c>
      <c r="F121">
        <v>981</v>
      </c>
      <c r="G121" s="8">
        <v>2.4933775454491886E-05</v>
      </c>
      <c r="H121" s="9">
        <f t="shared" si="1"/>
        <v>0.03965668971366994</v>
      </c>
    </row>
    <row r="122" spans="1:8" ht="12.75">
      <c r="A122" s="14" t="s">
        <v>6</v>
      </c>
      <c r="B122" s="14" t="s">
        <v>7</v>
      </c>
      <c r="C122">
        <v>1835</v>
      </c>
      <c r="D122" t="s">
        <v>8</v>
      </c>
      <c r="E122">
        <v>18.2</v>
      </c>
      <c r="F122">
        <v>979</v>
      </c>
      <c r="G122" s="8">
        <v>2.7025454297189697E-05</v>
      </c>
      <c r="H122" s="9">
        <f t="shared" si="1"/>
        <v>0.04298346463377422</v>
      </c>
    </row>
    <row r="123" spans="1:8" ht="12.75">
      <c r="A123" s="14" t="s">
        <v>6</v>
      </c>
      <c r="B123" s="14" t="s">
        <v>7</v>
      </c>
      <c r="C123">
        <v>1840</v>
      </c>
      <c r="D123" t="s">
        <v>8</v>
      </c>
      <c r="E123">
        <v>20.6</v>
      </c>
      <c r="F123">
        <v>179</v>
      </c>
      <c r="G123" s="8">
        <v>1.5211615209703643E-05</v>
      </c>
      <c r="H123" s="9">
        <f t="shared" si="1"/>
        <v>0.024193781062798653</v>
      </c>
    </row>
    <row r="124" spans="1:8" ht="12.75">
      <c r="A124" s="14" t="s">
        <v>6</v>
      </c>
      <c r="B124" s="14" t="s">
        <v>7</v>
      </c>
      <c r="C124">
        <v>1840</v>
      </c>
      <c r="D124" t="s">
        <v>9</v>
      </c>
      <c r="E124">
        <v>22.9</v>
      </c>
      <c r="F124">
        <v>943</v>
      </c>
      <c r="G124" s="8">
        <v>1.690999943214628E-05</v>
      </c>
      <c r="H124" s="9">
        <f t="shared" si="1"/>
        <v>0.026895028463014028</v>
      </c>
    </row>
    <row r="125" spans="1:8" ht="12.75">
      <c r="A125" s="14" t="s">
        <v>6</v>
      </c>
      <c r="B125" s="14" t="s">
        <v>7</v>
      </c>
      <c r="C125">
        <v>1845</v>
      </c>
      <c r="D125" t="s">
        <v>9</v>
      </c>
      <c r="E125">
        <v>20.1</v>
      </c>
      <c r="F125">
        <v>1087</v>
      </c>
      <c r="G125" s="8">
        <v>2.9524127270660388E-05</v>
      </c>
      <c r="H125" s="9">
        <f t="shared" si="1"/>
        <v>0.046957555881436</v>
      </c>
    </row>
    <row r="126" spans="1:8" ht="12.75">
      <c r="A126" s="14" t="s">
        <v>6</v>
      </c>
      <c r="B126" s="14" t="s">
        <v>7</v>
      </c>
      <c r="C126">
        <v>1850</v>
      </c>
      <c r="D126" t="s">
        <v>9</v>
      </c>
      <c r="E126">
        <v>17.1</v>
      </c>
      <c r="F126">
        <v>1081</v>
      </c>
      <c r="G126" s="8">
        <v>2.4981954092007693E-05</v>
      </c>
      <c r="H126" s="9">
        <f t="shared" si="1"/>
        <v>0.03973331690886863</v>
      </c>
    </row>
    <row r="127" spans="1:8" ht="12.75">
      <c r="A127" s="14" t="s">
        <v>6</v>
      </c>
      <c r="B127" s="14" t="s">
        <v>7</v>
      </c>
      <c r="C127">
        <v>1855</v>
      </c>
      <c r="D127" t="s">
        <v>9</v>
      </c>
      <c r="E127">
        <v>14.5</v>
      </c>
      <c r="F127">
        <v>1074</v>
      </c>
      <c r="G127" s="8">
        <v>2.106948530964797E-05</v>
      </c>
      <c r="H127" s="9">
        <f t="shared" si="1"/>
        <v>0.03351061065246381</v>
      </c>
    </row>
    <row r="128" spans="1:8" ht="12.75">
      <c r="A128" s="14" t="s">
        <v>6</v>
      </c>
      <c r="B128" s="14" t="s">
        <v>7</v>
      </c>
      <c r="C128">
        <v>1860</v>
      </c>
      <c r="D128" t="s">
        <v>9</v>
      </c>
      <c r="E128">
        <v>12.3</v>
      </c>
      <c r="F128">
        <v>1096</v>
      </c>
      <c r="G128" s="8">
        <v>1.777677499008987E-05</v>
      </c>
      <c r="H128" s="9">
        <f t="shared" si="1"/>
        <v>0.02827361829653119</v>
      </c>
    </row>
    <row r="129" spans="1:8" ht="12.75">
      <c r="A129" s="14" t="s">
        <v>6</v>
      </c>
      <c r="B129" s="14" t="s">
        <v>7</v>
      </c>
      <c r="C129">
        <v>1865</v>
      </c>
      <c r="D129" t="s">
        <v>9</v>
      </c>
      <c r="E129">
        <v>10.2</v>
      </c>
      <c r="F129">
        <v>1063</v>
      </c>
      <c r="G129" s="8">
        <v>1.4662777749825136E-05</v>
      </c>
      <c r="H129" s="9">
        <f t="shared" si="1"/>
        <v>0.023320865651758498</v>
      </c>
    </row>
    <row r="130" spans="1:8" ht="12.75">
      <c r="A130" s="14" t="s">
        <v>6</v>
      </c>
      <c r="B130" s="14" t="s">
        <v>7</v>
      </c>
      <c r="C130">
        <v>1870</v>
      </c>
      <c r="D130" t="s">
        <v>9</v>
      </c>
      <c r="E130">
        <v>8.2</v>
      </c>
      <c r="F130">
        <v>1060</v>
      </c>
      <c r="G130" s="8">
        <v>1.1724771608322592E-05</v>
      </c>
      <c r="H130" s="9">
        <f t="shared" si="1"/>
        <v>0.018648023460527758</v>
      </c>
    </row>
    <row r="131" spans="1:8" ht="12.75">
      <c r="A131" s="14" t="s">
        <v>6</v>
      </c>
      <c r="B131" s="14" t="s">
        <v>7</v>
      </c>
      <c r="C131">
        <v>1875</v>
      </c>
      <c r="D131" t="s">
        <v>9</v>
      </c>
      <c r="E131">
        <v>6.6</v>
      </c>
      <c r="F131">
        <v>1080</v>
      </c>
      <c r="G131" s="8">
        <v>9.386747675235402E-06</v>
      </c>
      <c r="H131" s="9">
        <f aca="true" t="shared" si="2" ref="H131:H152">+G131/$G$153</f>
        <v>0.014929441417996793</v>
      </c>
    </row>
    <row r="132" spans="1:8" ht="12.75">
      <c r="A132" s="14" t="s">
        <v>6</v>
      </c>
      <c r="B132" s="14" t="s">
        <v>7</v>
      </c>
      <c r="C132">
        <v>1880</v>
      </c>
      <c r="D132" t="s">
        <v>9</v>
      </c>
      <c r="E132">
        <v>5.2</v>
      </c>
      <c r="F132">
        <v>995</v>
      </c>
      <c r="G132" s="8">
        <v>7.356333291231858E-06</v>
      </c>
      <c r="H132" s="9">
        <f t="shared" si="2"/>
        <v>0.01170010643968347</v>
      </c>
    </row>
    <row r="133" spans="1:8" ht="12.75">
      <c r="A133" s="14" t="s">
        <v>6</v>
      </c>
      <c r="B133" s="14" t="s">
        <v>7</v>
      </c>
      <c r="C133">
        <v>1885</v>
      </c>
      <c r="D133" t="s">
        <v>9</v>
      </c>
      <c r="E133">
        <v>4</v>
      </c>
      <c r="F133">
        <v>1043</v>
      </c>
      <c r="G133" s="8">
        <v>5.628738006595283E-06</v>
      </c>
      <c r="H133" s="9">
        <f t="shared" si="2"/>
        <v>0.008952399407562525</v>
      </c>
    </row>
    <row r="134" spans="1:8" ht="12.75">
      <c r="A134" s="14" t="s">
        <v>6</v>
      </c>
      <c r="B134" s="14" t="s">
        <v>7</v>
      </c>
      <c r="C134">
        <v>1890</v>
      </c>
      <c r="D134" t="s">
        <v>9</v>
      </c>
      <c r="E134">
        <v>3.1</v>
      </c>
      <c r="F134">
        <v>1064</v>
      </c>
      <c r="G134" s="8">
        <v>4.339221681280061E-06</v>
      </c>
      <c r="H134" s="9">
        <f t="shared" si="2"/>
        <v>0.006901448524208638</v>
      </c>
    </row>
    <row r="135" spans="1:8" ht="12.75">
      <c r="A135" s="14" t="s">
        <v>6</v>
      </c>
      <c r="B135" s="14" t="s">
        <v>7</v>
      </c>
      <c r="C135">
        <v>1895</v>
      </c>
      <c r="D135" t="s">
        <v>9</v>
      </c>
      <c r="E135">
        <v>2.4</v>
      </c>
      <c r="F135">
        <v>947</v>
      </c>
      <c r="G135" s="8">
        <v>3.3416931271964725E-06</v>
      </c>
      <c r="H135" s="9">
        <f t="shared" si="2"/>
        <v>0.005314898568225454</v>
      </c>
    </row>
    <row r="136" spans="1:8" ht="12.75">
      <c r="A136" s="14" t="s">
        <v>6</v>
      </c>
      <c r="B136" s="14" t="s">
        <v>7</v>
      </c>
      <c r="C136">
        <v>1900</v>
      </c>
      <c r="D136" t="s">
        <v>9</v>
      </c>
      <c r="E136">
        <v>1.8</v>
      </c>
      <c r="F136">
        <v>943</v>
      </c>
      <c r="G136" s="8">
        <v>2.4930963079135832E-06</v>
      </c>
      <c r="H136" s="9">
        <f t="shared" si="2"/>
        <v>0.003965221668482371</v>
      </c>
    </row>
    <row r="137" spans="1:8" ht="12.75">
      <c r="A137" s="14" t="s">
        <v>6</v>
      </c>
      <c r="B137" s="14" t="s">
        <v>7</v>
      </c>
      <c r="C137">
        <v>1905</v>
      </c>
      <c r="D137" t="s">
        <v>9</v>
      </c>
      <c r="E137">
        <v>1.35</v>
      </c>
      <c r="F137">
        <v>1022</v>
      </c>
      <c r="G137" s="8">
        <v>1.8600197721636052E-06</v>
      </c>
      <c r="H137" s="9">
        <f t="shared" si="2"/>
        <v>0.00295832562945034</v>
      </c>
    </row>
    <row r="138" spans="1:8" ht="12.75">
      <c r="A138" s="14" t="s">
        <v>6</v>
      </c>
      <c r="B138" s="14" t="s">
        <v>7</v>
      </c>
      <c r="C138">
        <v>1910</v>
      </c>
      <c r="D138" t="s">
        <v>9</v>
      </c>
      <c r="E138">
        <v>1</v>
      </c>
      <c r="F138">
        <v>1013</v>
      </c>
      <c r="G138" s="8">
        <v>1.3705882927746306E-06</v>
      </c>
      <c r="H138" s="9">
        <f t="shared" si="2"/>
        <v>0.0021798942864050016</v>
      </c>
    </row>
    <row r="139" spans="1:8" ht="12.75">
      <c r="A139" s="14" t="s">
        <v>6</v>
      </c>
      <c r="B139" s="14" t="s">
        <v>7</v>
      </c>
      <c r="C139">
        <v>1915</v>
      </c>
      <c r="D139" t="s">
        <v>9</v>
      </c>
      <c r="E139">
        <v>0.75</v>
      </c>
      <c r="F139">
        <v>1008</v>
      </c>
      <c r="G139" s="8">
        <v>1.0225803879372954E-06</v>
      </c>
      <c r="H139" s="9">
        <f t="shared" si="2"/>
        <v>0.001626394415307369</v>
      </c>
    </row>
    <row r="140" spans="1:8" ht="12.75">
      <c r="A140" s="14" t="s">
        <v>6</v>
      </c>
      <c r="B140" s="14" t="s">
        <v>7</v>
      </c>
      <c r="C140">
        <v>1920</v>
      </c>
      <c r="D140" t="s">
        <v>9</v>
      </c>
      <c r="E140">
        <v>0.5</v>
      </c>
      <c r="F140">
        <v>1002</v>
      </c>
      <c r="G140" s="8">
        <v>6.781742554892485E-07</v>
      </c>
      <c r="H140" s="9">
        <f t="shared" si="2"/>
        <v>0.0010786230938360038</v>
      </c>
    </row>
    <row r="141" spans="1:8" ht="12.75">
      <c r="A141" s="14" t="s">
        <v>6</v>
      </c>
      <c r="B141" s="14" t="s">
        <v>7</v>
      </c>
      <c r="C141">
        <v>1925</v>
      </c>
      <c r="D141" t="s">
        <v>9</v>
      </c>
      <c r="E141">
        <v>0.4</v>
      </c>
      <c r="F141">
        <v>900</v>
      </c>
      <c r="G141" s="8">
        <v>5.397246781173088E-07</v>
      </c>
      <c r="H141" s="9">
        <f t="shared" si="2"/>
        <v>0.0008584217071327065</v>
      </c>
    </row>
    <row r="142" spans="1:8" ht="12.75">
      <c r="A142" s="14" t="s">
        <v>6</v>
      </c>
      <c r="B142" s="14" t="s">
        <v>7</v>
      </c>
      <c r="C142">
        <v>1930</v>
      </c>
      <c r="D142" t="s">
        <v>9</v>
      </c>
      <c r="E142">
        <v>0.3</v>
      </c>
      <c r="F142">
        <v>921</v>
      </c>
      <c r="G142" s="8">
        <v>4.026988497037073E-07</v>
      </c>
      <c r="H142" s="9">
        <f t="shared" si="2"/>
        <v>0.0006404847657306845</v>
      </c>
    </row>
    <row r="143" spans="1:8" ht="12.75">
      <c r="A143" s="14" t="s">
        <v>6</v>
      </c>
      <c r="B143" s="14" t="s">
        <v>7</v>
      </c>
      <c r="C143">
        <v>1935</v>
      </c>
      <c r="D143" t="s">
        <v>9</v>
      </c>
      <c r="E143">
        <v>0.2</v>
      </c>
      <c r="F143">
        <v>892</v>
      </c>
      <c r="G143" s="8">
        <v>2.6708027166482415E-07</v>
      </c>
      <c r="H143" s="9">
        <f t="shared" si="2"/>
        <v>0.00042478602895040167</v>
      </c>
    </row>
    <row r="144" spans="1:8" ht="12.75">
      <c r="A144" s="14" t="s">
        <v>6</v>
      </c>
      <c r="B144" s="14" t="s">
        <v>7</v>
      </c>
      <c r="C144">
        <v>1940</v>
      </c>
      <c r="D144" t="s">
        <v>9</v>
      </c>
      <c r="E144">
        <v>0.2</v>
      </c>
      <c r="F144">
        <v>885</v>
      </c>
      <c r="G144" s="8">
        <v>2.6570534333463335E-07</v>
      </c>
      <c r="H144" s="9">
        <f t="shared" si="2"/>
        <v>0.0004225992319180618</v>
      </c>
    </row>
    <row r="145" spans="1:8" ht="12.75">
      <c r="A145" s="14" t="s">
        <v>6</v>
      </c>
      <c r="B145" s="14" t="s">
        <v>7</v>
      </c>
      <c r="C145">
        <v>1945</v>
      </c>
      <c r="D145" t="s">
        <v>9</v>
      </c>
      <c r="E145">
        <v>0.15</v>
      </c>
      <c r="F145">
        <v>930</v>
      </c>
      <c r="G145" s="8">
        <v>1.9825575369728446E-07</v>
      </c>
      <c r="H145" s="9">
        <f t="shared" si="2"/>
        <v>0.00031532195846845133</v>
      </c>
    </row>
    <row r="146" spans="1:8" ht="12.75">
      <c r="A146" s="14" t="s">
        <v>6</v>
      </c>
      <c r="B146" s="14" t="s">
        <v>7</v>
      </c>
      <c r="C146">
        <v>1950</v>
      </c>
      <c r="D146" t="s">
        <v>9</v>
      </c>
      <c r="E146">
        <v>0.1</v>
      </c>
      <c r="F146">
        <v>800</v>
      </c>
      <c r="G146" s="8">
        <v>1.3149357398740646E-07</v>
      </c>
      <c r="H146" s="9">
        <f t="shared" si="2"/>
        <v>0.00020913799727111343</v>
      </c>
    </row>
    <row r="147" spans="1:8" ht="12.75">
      <c r="A147" s="14" t="s">
        <v>6</v>
      </c>
      <c r="B147" s="14" t="s">
        <v>7</v>
      </c>
      <c r="C147">
        <v>1955</v>
      </c>
      <c r="D147" t="s">
        <v>9</v>
      </c>
      <c r="E147">
        <v>0.1</v>
      </c>
      <c r="F147">
        <v>842</v>
      </c>
      <c r="G147" s="8">
        <v>1.308218326900303E-07</v>
      </c>
      <c r="H147" s="9">
        <f t="shared" si="2"/>
        <v>0.0002080696056732776</v>
      </c>
    </row>
    <row r="148" spans="1:8" ht="12.75">
      <c r="A148" s="14" t="s">
        <v>6</v>
      </c>
      <c r="B148" s="14" t="s">
        <v>7</v>
      </c>
      <c r="C148">
        <v>1960</v>
      </c>
      <c r="D148" t="s">
        <v>9</v>
      </c>
      <c r="E148">
        <v>0.1</v>
      </c>
      <c r="F148">
        <v>867</v>
      </c>
      <c r="G148" s="8">
        <v>1.301552257098899E-07</v>
      </c>
      <c r="H148" s="9">
        <f t="shared" si="2"/>
        <v>0.0002070093801081343</v>
      </c>
    </row>
    <row r="149" spans="1:8" ht="12.75">
      <c r="A149" s="14" t="s">
        <v>6</v>
      </c>
      <c r="B149" s="14" t="s">
        <v>7</v>
      </c>
      <c r="C149">
        <v>1965</v>
      </c>
      <c r="D149" t="s">
        <v>9</v>
      </c>
      <c r="E149">
        <v>0.05</v>
      </c>
      <c r="F149">
        <v>788</v>
      </c>
      <c r="G149" s="8">
        <v>6.474685042792289E-08</v>
      </c>
      <c r="H149" s="9">
        <f t="shared" si="2"/>
        <v>0.00010297861878334062</v>
      </c>
    </row>
    <row r="150" spans="1:8" ht="12.75">
      <c r="A150" s="14" t="s">
        <v>6</v>
      </c>
      <c r="B150" s="14" t="s">
        <v>7</v>
      </c>
      <c r="C150">
        <v>1970</v>
      </c>
      <c r="D150" t="s">
        <v>9</v>
      </c>
      <c r="E150">
        <v>0.05</v>
      </c>
      <c r="F150">
        <v>809</v>
      </c>
      <c r="G150" s="8">
        <v>6.441860329912044E-08</v>
      </c>
      <c r="H150" s="9">
        <f t="shared" si="2"/>
        <v>0.00010245654804599561</v>
      </c>
    </row>
    <row r="151" spans="1:8" ht="12.75">
      <c r="A151" s="14" t="s">
        <v>6</v>
      </c>
      <c r="B151" s="14" t="s">
        <v>7</v>
      </c>
      <c r="C151">
        <v>1975</v>
      </c>
      <c r="D151" t="s">
        <v>9</v>
      </c>
      <c r="E151">
        <v>0.05</v>
      </c>
      <c r="F151">
        <v>778</v>
      </c>
      <c r="G151" s="8">
        <v>6.409284602943286E-08</v>
      </c>
      <c r="H151" s="9">
        <f t="shared" si="2"/>
        <v>0.00010193843738162587</v>
      </c>
    </row>
    <row r="152" spans="1:8" ht="12.75">
      <c r="A152" s="14" t="s">
        <v>6</v>
      </c>
      <c r="B152" s="14" t="s">
        <v>7</v>
      </c>
      <c r="C152">
        <v>1980</v>
      </c>
      <c r="D152" t="s">
        <v>9</v>
      </c>
      <c r="E152">
        <v>0.05</v>
      </c>
      <c r="F152">
        <v>823</v>
      </c>
      <c r="G152" s="8">
        <v>6.376955350055008E-08</v>
      </c>
      <c r="H152" s="9">
        <f t="shared" si="2"/>
        <v>0.00010142424684004296</v>
      </c>
    </row>
    <row r="153" spans="1:8" ht="12.75">
      <c r="A153" s="17" t="s">
        <v>14</v>
      </c>
      <c r="G153" s="8">
        <f>SUM(G2:G152)</f>
        <v>0.0006287407152366789</v>
      </c>
      <c r="H153" s="10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13.140625" style="0" customWidth="1"/>
    <col min="5" max="5" width="12.7109375" style="0" bestFit="1" customWidth="1"/>
    <col min="6" max="6" width="22.28125" style="8" bestFit="1" customWidth="1"/>
    <col min="7" max="7" width="23.57421875" style="9" bestFit="1" customWidth="1"/>
    <col min="8" max="8" width="10.28125" style="0" bestFit="1" customWidth="1"/>
  </cols>
  <sheetData>
    <row r="1" spans="1:7" ht="15">
      <c r="A1" s="1" t="s">
        <v>0</v>
      </c>
      <c r="B1" s="3" t="s">
        <v>1</v>
      </c>
      <c r="C1" s="4" t="s">
        <v>2</v>
      </c>
      <c r="D1" s="4" t="s">
        <v>3</v>
      </c>
      <c r="E1" s="5" t="s">
        <v>5</v>
      </c>
      <c r="F1" s="6" t="s">
        <v>10</v>
      </c>
      <c r="G1" s="6" t="s">
        <v>11</v>
      </c>
    </row>
    <row r="2" spans="1:7" ht="12.75">
      <c r="A2" s="14" t="s">
        <v>6</v>
      </c>
      <c r="B2" s="14" t="s">
        <v>7</v>
      </c>
      <c r="C2">
        <v>2700</v>
      </c>
      <c r="D2" t="s">
        <v>12</v>
      </c>
      <c r="E2">
        <v>0.55</v>
      </c>
      <c r="F2" s="7">
        <v>7.544646729709526E-06</v>
      </c>
      <c r="G2" s="9">
        <f>+F2/$F$96</f>
        <v>0.009074144514761478</v>
      </c>
    </row>
    <row r="3" spans="1:7" ht="12.75">
      <c r="A3" s="14" t="s">
        <v>6</v>
      </c>
      <c r="B3" s="14" t="s">
        <v>7</v>
      </c>
      <c r="C3">
        <v>2800</v>
      </c>
      <c r="D3" t="s">
        <v>12</v>
      </c>
      <c r="E3">
        <v>0.75</v>
      </c>
      <c r="F3" s="7">
        <v>7.174806817257681E-06</v>
      </c>
      <c r="G3" s="9">
        <f aca="true" t="shared" si="0" ref="G3:G66">+F3/$F$96</f>
        <v>0.008629328351308854</v>
      </c>
    </row>
    <row r="4" spans="1:7" ht="12.75">
      <c r="A4" s="14" t="s">
        <v>6</v>
      </c>
      <c r="B4" s="14" t="s">
        <v>7</v>
      </c>
      <c r="C4">
        <v>2850</v>
      </c>
      <c r="D4" t="s">
        <v>12</v>
      </c>
      <c r="E4">
        <v>0.925</v>
      </c>
      <c r="F4" s="7">
        <v>5.694108851407567E-06</v>
      </c>
      <c r="G4" s="9">
        <f t="shared" si="0"/>
        <v>0.006848454069690291</v>
      </c>
    </row>
    <row r="5" spans="1:7" ht="12.75">
      <c r="A5" s="14" t="s">
        <v>6</v>
      </c>
      <c r="B5" s="14" t="s">
        <v>7</v>
      </c>
      <c r="C5">
        <v>2900</v>
      </c>
      <c r="D5" t="s">
        <v>12</v>
      </c>
      <c r="E5">
        <v>0.65</v>
      </c>
      <c r="F5" s="7">
        <v>3.8644804376530735E-06</v>
      </c>
      <c r="G5" s="9">
        <f t="shared" si="0"/>
        <v>0.0046479119860768844</v>
      </c>
    </row>
    <row r="6" spans="1:7" ht="12.75">
      <c r="A6" s="14" t="s">
        <v>6</v>
      </c>
      <c r="B6" s="14" t="s">
        <v>7</v>
      </c>
      <c r="C6">
        <v>2950</v>
      </c>
      <c r="D6" t="s">
        <v>12</v>
      </c>
      <c r="E6">
        <v>1.025</v>
      </c>
      <c r="F6" s="7">
        <v>4.416872361082656E-06</v>
      </c>
      <c r="G6" s="9">
        <f t="shared" si="0"/>
        <v>0.00531228824139561</v>
      </c>
    </row>
    <row r="7" spans="1:7" ht="12.75">
      <c r="A7" s="14" t="s">
        <v>6</v>
      </c>
      <c r="B7" s="14" t="s">
        <v>7</v>
      </c>
      <c r="C7">
        <v>2975</v>
      </c>
      <c r="D7" t="s">
        <v>12</v>
      </c>
      <c r="E7">
        <v>1.125</v>
      </c>
      <c r="F7" s="7">
        <v>3.1777691093736444E-06</v>
      </c>
      <c r="G7" s="9">
        <f t="shared" si="0"/>
        <v>0.0038219862594032297</v>
      </c>
    </row>
    <row r="8" spans="1:7" ht="12.75">
      <c r="A8" s="14" t="s">
        <v>6</v>
      </c>
      <c r="B8" s="14" t="s">
        <v>7</v>
      </c>
      <c r="C8">
        <v>3000</v>
      </c>
      <c r="D8" t="s">
        <v>12</v>
      </c>
      <c r="E8">
        <v>1.35</v>
      </c>
      <c r="F8" s="7">
        <v>3.7500323631533484E-06</v>
      </c>
      <c r="G8" s="9">
        <f t="shared" si="0"/>
        <v>0.004510262284950762</v>
      </c>
    </row>
    <row r="9" spans="1:7" ht="12.75">
      <c r="A9" s="14" t="s">
        <v>6</v>
      </c>
      <c r="B9" s="14" t="s">
        <v>7</v>
      </c>
      <c r="C9">
        <v>3025</v>
      </c>
      <c r="D9" t="s">
        <v>12</v>
      </c>
      <c r="E9">
        <v>1.375</v>
      </c>
      <c r="F9" s="7">
        <v>3.7566064243960414E-06</v>
      </c>
      <c r="G9" s="9">
        <f t="shared" si="0"/>
        <v>0.0045181690808422355</v>
      </c>
    </row>
    <row r="10" spans="1:7" ht="12.75">
      <c r="A10" s="14" t="s">
        <v>6</v>
      </c>
      <c r="B10" s="14" t="s">
        <v>7</v>
      </c>
      <c r="C10">
        <v>3050</v>
      </c>
      <c r="D10" t="s">
        <v>12</v>
      </c>
      <c r="E10">
        <v>1.525</v>
      </c>
      <c r="F10" s="7">
        <v>4.098396025304206E-06</v>
      </c>
      <c r="G10" s="9">
        <f t="shared" si="0"/>
        <v>0.004929248398853291</v>
      </c>
    </row>
    <row r="11" spans="1:7" ht="12.75">
      <c r="A11" s="14" t="s">
        <v>6</v>
      </c>
      <c r="B11" s="14" t="s">
        <v>7</v>
      </c>
      <c r="C11">
        <v>3075</v>
      </c>
      <c r="D11" t="s">
        <v>12</v>
      </c>
      <c r="E11">
        <v>1.7</v>
      </c>
      <c r="F11" s="7">
        <v>4.494717882996058E-06</v>
      </c>
      <c r="G11" s="9">
        <f t="shared" si="0"/>
        <v>0.00540591509245646</v>
      </c>
    </row>
    <row r="12" spans="1:7" ht="12.75">
      <c r="A12" s="14" t="s">
        <v>6</v>
      </c>
      <c r="B12" s="14" t="s">
        <v>7</v>
      </c>
      <c r="C12">
        <v>3100</v>
      </c>
      <c r="D12" t="s">
        <v>12</v>
      </c>
      <c r="E12">
        <v>1.9</v>
      </c>
      <c r="F12" s="7">
        <v>4.9428106070005975E-06</v>
      </c>
      <c r="G12" s="9">
        <f t="shared" si="0"/>
        <v>0.005944847964902148</v>
      </c>
    </row>
    <row r="13" spans="1:7" ht="12.75">
      <c r="A13" s="14" t="s">
        <v>6</v>
      </c>
      <c r="B13" s="14" t="s">
        <v>7</v>
      </c>
      <c r="C13">
        <v>3125</v>
      </c>
      <c r="D13" t="s">
        <v>12</v>
      </c>
      <c r="E13">
        <v>2.125</v>
      </c>
      <c r="F13" s="7">
        <v>5.44004694814779E-06</v>
      </c>
      <c r="G13" s="9">
        <f t="shared" si="0"/>
        <v>0.006542887154701904</v>
      </c>
    </row>
    <row r="14" spans="1:7" ht="12.75">
      <c r="A14" s="14" t="s">
        <v>6</v>
      </c>
      <c r="B14" s="14" t="s">
        <v>7</v>
      </c>
      <c r="C14">
        <v>3150</v>
      </c>
      <c r="D14" t="s">
        <v>12</v>
      </c>
      <c r="E14">
        <v>2.325</v>
      </c>
      <c r="F14" s="7">
        <v>5.857949269728083E-06</v>
      </c>
      <c r="G14" s="9">
        <f t="shared" si="0"/>
        <v>0.007045509238270275</v>
      </c>
    </row>
    <row r="15" spans="1:7" ht="12.75">
      <c r="A15" s="14" t="s">
        <v>6</v>
      </c>
      <c r="B15" s="14" t="s">
        <v>7</v>
      </c>
      <c r="C15">
        <v>3175</v>
      </c>
      <c r="D15" t="s">
        <v>12</v>
      </c>
      <c r="E15">
        <v>2.55</v>
      </c>
      <c r="F15" s="7">
        <v>6.324067225356257E-06</v>
      </c>
      <c r="G15" s="9">
        <f t="shared" si="0"/>
        <v>0.007606121529584023</v>
      </c>
    </row>
    <row r="16" spans="1:7" ht="12.75">
      <c r="A16" s="14" t="s">
        <v>6</v>
      </c>
      <c r="B16" s="14" t="s">
        <v>7</v>
      </c>
      <c r="C16">
        <v>3200</v>
      </c>
      <c r="D16" t="s">
        <v>12</v>
      </c>
      <c r="E16">
        <v>2.925</v>
      </c>
      <c r="F16" s="7">
        <v>7.141174910301785E-06</v>
      </c>
      <c r="G16" s="9">
        <f t="shared" si="0"/>
        <v>0.008588878374662092</v>
      </c>
    </row>
    <row r="17" spans="1:7" ht="12.75">
      <c r="A17" s="14" t="s">
        <v>6</v>
      </c>
      <c r="B17" s="14" t="s">
        <v>7</v>
      </c>
      <c r="C17">
        <v>3225</v>
      </c>
      <c r="D17" t="s">
        <v>12</v>
      </c>
      <c r="E17">
        <v>3.2</v>
      </c>
      <c r="F17" s="7">
        <v>7.691911823946936E-06</v>
      </c>
      <c r="G17" s="9">
        <f t="shared" si="0"/>
        <v>0.009251264106302866</v>
      </c>
    </row>
    <row r="18" spans="1:7" ht="12.75">
      <c r="A18" s="14" t="s">
        <v>6</v>
      </c>
      <c r="B18" s="14" t="s">
        <v>7</v>
      </c>
      <c r="C18">
        <v>3250</v>
      </c>
      <c r="D18" t="s">
        <v>12</v>
      </c>
      <c r="E18">
        <v>3.6</v>
      </c>
      <c r="F18" s="7">
        <v>8.520783594383939E-06</v>
      </c>
      <c r="G18" s="9">
        <f t="shared" si="0"/>
        <v>0.010248169925568594</v>
      </c>
    </row>
    <row r="19" spans="1:7" ht="12.75">
      <c r="A19" s="14" t="s">
        <v>6</v>
      </c>
      <c r="B19" s="14" t="s">
        <v>7</v>
      </c>
      <c r="C19">
        <v>3275</v>
      </c>
      <c r="D19" t="s">
        <v>12</v>
      </c>
      <c r="E19">
        <v>4.1</v>
      </c>
      <c r="F19" s="7">
        <v>9.556635123161416E-06</v>
      </c>
      <c r="G19" s="9">
        <f t="shared" si="0"/>
        <v>0.01149401572918322</v>
      </c>
    </row>
    <row r="20" spans="1:7" ht="12.75">
      <c r="A20" s="14" t="s">
        <v>6</v>
      </c>
      <c r="B20" s="14" t="s">
        <v>7</v>
      </c>
      <c r="C20">
        <v>3300</v>
      </c>
      <c r="D20" t="s">
        <v>12</v>
      </c>
      <c r="E20">
        <v>4.6</v>
      </c>
      <c r="F20" s="7">
        <v>1.0560238059691094E-05</v>
      </c>
      <c r="G20" s="9">
        <f t="shared" si="0"/>
        <v>0.012701075305034283</v>
      </c>
    </row>
    <row r="21" spans="1:7" ht="12.75">
      <c r="A21" s="14" t="s">
        <v>6</v>
      </c>
      <c r="B21" s="14" t="s">
        <v>7</v>
      </c>
      <c r="C21">
        <v>3325</v>
      </c>
      <c r="D21" t="s">
        <v>12</v>
      </c>
      <c r="E21">
        <v>5.35</v>
      </c>
      <c r="F21" s="7">
        <v>1.2098018364932125E-05</v>
      </c>
      <c r="G21" s="9">
        <f t="shared" si="0"/>
        <v>0.014550604013484278</v>
      </c>
    </row>
    <row r="22" spans="1:7" ht="12.75">
      <c r="A22" s="14" t="s">
        <v>6</v>
      </c>
      <c r="B22" s="14" t="s">
        <v>7</v>
      </c>
      <c r="C22">
        <v>3350</v>
      </c>
      <c r="D22" t="s">
        <v>12</v>
      </c>
      <c r="E22">
        <v>6.1</v>
      </c>
      <c r="F22" s="7">
        <v>1.3588889828609443E-05</v>
      </c>
      <c r="G22" s="9">
        <f t="shared" si="0"/>
        <v>0.016343714227786226</v>
      </c>
    </row>
    <row r="23" spans="1:7" ht="12.75">
      <c r="A23" s="14" t="s">
        <v>6</v>
      </c>
      <c r="B23" s="14" t="s">
        <v>7</v>
      </c>
      <c r="C23">
        <v>3375</v>
      </c>
      <c r="D23" t="s">
        <v>12</v>
      </c>
      <c r="E23">
        <v>7.1</v>
      </c>
      <c r="F23" s="7">
        <v>1.558312488172731E-05</v>
      </c>
      <c r="G23" s="9">
        <f t="shared" si="0"/>
        <v>0.018742233034125522</v>
      </c>
    </row>
    <row r="24" spans="1:7" ht="12.75">
      <c r="A24" s="14" t="s">
        <v>6</v>
      </c>
      <c r="B24" s="14" t="s">
        <v>7</v>
      </c>
      <c r="C24">
        <v>3400</v>
      </c>
      <c r="D24" t="s">
        <v>12</v>
      </c>
      <c r="E24">
        <v>8.35</v>
      </c>
      <c r="F24" s="7">
        <v>1.0834868592501885E-05</v>
      </c>
      <c r="G24" s="9">
        <f t="shared" si="0"/>
        <v>0.013031380650290258</v>
      </c>
    </row>
    <row r="25" spans="1:7" ht="12.75">
      <c r="A25" s="14" t="s">
        <v>6</v>
      </c>
      <c r="B25" s="14" t="s">
        <v>7</v>
      </c>
      <c r="C25">
        <v>3405</v>
      </c>
      <c r="D25" t="s">
        <v>12</v>
      </c>
      <c r="E25">
        <v>8.75</v>
      </c>
      <c r="F25" s="7">
        <v>3.773527965492777E-06</v>
      </c>
      <c r="G25" s="9">
        <f t="shared" si="0"/>
        <v>0.004538521062164251</v>
      </c>
    </row>
    <row r="26" spans="1:7" ht="12.75">
      <c r="A26" s="14" t="s">
        <v>6</v>
      </c>
      <c r="B26" s="14" t="s">
        <v>7</v>
      </c>
      <c r="C26">
        <v>3410</v>
      </c>
      <c r="D26" t="s">
        <v>12</v>
      </c>
      <c r="E26">
        <v>8.9</v>
      </c>
      <c r="F26" s="7">
        <v>3.826969499983064E-06</v>
      </c>
      <c r="G26" s="9">
        <f t="shared" si="0"/>
        <v>0.0046027965974449</v>
      </c>
    </row>
    <row r="27" spans="1:7" ht="12.75">
      <c r="A27" s="14" t="s">
        <v>6</v>
      </c>
      <c r="B27" s="14" t="s">
        <v>7</v>
      </c>
      <c r="C27">
        <v>3415</v>
      </c>
      <c r="D27" t="s">
        <v>12</v>
      </c>
      <c r="E27">
        <v>9.3</v>
      </c>
      <c r="F27" s="7">
        <v>3.9872666925137795E-06</v>
      </c>
      <c r="G27" s="9">
        <f t="shared" si="0"/>
        <v>0.004795590235430154</v>
      </c>
    </row>
    <row r="28" spans="1:7" ht="12.75">
      <c r="A28" s="14" t="s">
        <v>6</v>
      </c>
      <c r="B28" s="14" t="s">
        <v>7</v>
      </c>
      <c r="C28">
        <v>3420</v>
      </c>
      <c r="D28" t="s">
        <v>12</v>
      </c>
      <c r="E28">
        <v>9.55</v>
      </c>
      <c r="F28" s="7">
        <v>4.082487952773443E-06</v>
      </c>
      <c r="G28" s="9">
        <f t="shared" si="0"/>
        <v>0.00491011534275843</v>
      </c>
    </row>
    <row r="29" spans="1:7" ht="12.75">
      <c r="A29" s="14" t="s">
        <v>6</v>
      </c>
      <c r="B29" s="14" t="s">
        <v>7</v>
      </c>
      <c r="C29">
        <v>3425</v>
      </c>
      <c r="D29" t="s">
        <v>12</v>
      </c>
      <c r="E29">
        <v>9.95</v>
      </c>
      <c r="F29" s="7">
        <v>4.24107235131698E-06</v>
      </c>
      <c r="G29" s="9">
        <f t="shared" si="0"/>
        <v>0.005100848958489433</v>
      </c>
    </row>
    <row r="30" spans="1:7" ht="12.75">
      <c r="A30" s="14" t="s">
        <v>6</v>
      </c>
      <c r="B30" s="14" t="s">
        <v>7</v>
      </c>
      <c r="C30">
        <v>3430</v>
      </c>
      <c r="D30" t="s">
        <v>12</v>
      </c>
      <c r="E30">
        <v>10.25</v>
      </c>
      <c r="F30" s="7">
        <v>4.3562157176371315E-06</v>
      </c>
      <c r="G30" s="9">
        <f t="shared" si="0"/>
        <v>0.005239334905325196</v>
      </c>
    </row>
    <row r="31" spans="1:7" ht="12.75">
      <c r="A31" s="14" t="s">
        <v>6</v>
      </c>
      <c r="B31" s="14" t="s">
        <v>7</v>
      </c>
      <c r="C31">
        <v>3435</v>
      </c>
      <c r="D31" t="s">
        <v>12</v>
      </c>
      <c r="E31">
        <v>10.75</v>
      </c>
      <c r="F31" s="7">
        <v>4.555423247871335E-06</v>
      </c>
      <c r="G31" s="9">
        <f t="shared" si="0"/>
        <v>0.00547892702706838</v>
      </c>
    </row>
    <row r="32" spans="1:7" ht="12.75">
      <c r="A32" s="14" t="s">
        <v>6</v>
      </c>
      <c r="B32" s="14" t="s">
        <v>7</v>
      </c>
      <c r="C32">
        <v>3440</v>
      </c>
      <c r="D32" t="s">
        <v>12</v>
      </c>
      <c r="E32">
        <v>10.95</v>
      </c>
      <c r="F32" s="7">
        <v>4.626696229553042E-06</v>
      </c>
      <c r="G32" s="9">
        <f t="shared" si="0"/>
        <v>0.005564648911597579</v>
      </c>
    </row>
    <row r="33" spans="1:7" ht="12.75">
      <c r="A33" s="14" t="s">
        <v>6</v>
      </c>
      <c r="B33" s="14" t="s">
        <v>7</v>
      </c>
      <c r="C33">
        <v>3445</v>
      </c>
      <c r="D33" t="s">
        <v>12</v>
      </c>
      <c r="E33">
        <v>11.9</v>
      </c>
      <c r="F33" s="7">
        <v>5.0135143375048886E-06</v>
      </c>
      <c r="G33" s="9">
        <f t="shared" si="0"/>
        <v>0.006029885196109047</v>
      </c>
    </row>
    <row r="34" spans="1:7" ht="12.75">
      <c r="A34" s="14" t="s">
        <v>6</v>
      </c>
      <c r="B34" s="14" t="s">
        <v>7</v>
      </c>
      <c r="C34">
        <v>3450</v>
      </c>
      <c r="D34" t="s">
        <v>12</v>
      </c>
      <c r="E34">
        <v>11.95</v>
      </c>
      <c r="F34" s="7">
        <v>5.019997114296156E-06</v>
      </c>
      <c r="G34" s="9">
        <f t="shared" si="0"/>
        <v>0.006037682201796439</v>
      </c>
    </row>
    <row r="35" spans="1:7" ht="12.75">
      <c r="A35" s="14" t="s">
        <v>6</v>
      </c>
      <c r="B35" s="14" t="s">
        <v>7</v>
      </c>
      <c r="C35">
        <v>3455</v>
      </c>
      <c r="D35" t="s">
        <v>12</v>
      </c>
      <c r="E35">
        <v>12.45</v>
      </c>
      <c r="F35" s="7">
        <v>5.214912193645031E-06</v>
      </c>
      <c r="G35" s="9">
        <f t="shared" si="0"/>
        <v>0.00627211168027064</v>
      </c>
    </row>
    <row r="36" spans="1:7" ht="12.75">
      <c r="A36" s="14" t="s">
        <v>6</v>
      </c>
      <c r="B36" s="14" t="s">
        <v>7</v>
      </c>
      <c r="C36">
        <v>3460</v>
      </c>
      <c r="D36" t="s">
        <v>12</v>
      </c>
      <c r="E36">
        <v>13</v>
      </c>
      <c r="F36" s="7">
        <v>5.429563380109985E-06</v>
      </c>
      <c r="G36" s="9">
        <f t="shared" si="0"/>
        <v>0.006530278292443214</v>
      </c>
    </row>
    <row r="37" spans="1:7" ht="12.75">
      <c r="A37" s="14" t="s">
        <v>6</v>
      </c>
      <c r="B37" s="14" t="s">
        <v>7</v>
      </c>
      <c r="C37">
        <v>3465</v>
      </c>
      <c r="D37" t="s">
        <v>12</v>
      </c>
      <c r="E37">
        <v>13.35</v>
      </c>
      <c r="F37" s="7">
        <v>5.559663929680611E-06</v>
      </c>
      <c r="G37" s="9">
        <f t="shared" si="0"/>
        <v>0.006686753635895008</v>
      </c>
    </row>
    <row r="38" spans="1:7" ht="12.75">
      <c r="A38" s="14" t="s">
        <v>6</v>
      </c>
      <c r="B38" s="14" t="s">
        <v>7</v>
      </c>
      <c r="C38">
        <v>3470</v>
      </c>
      <c r="D38" t="s">
        <v>12</v>
      </c>
      <c r="E38">
        <v>13.9</v>
      </c>
      <c r="F38" s="7">
        <v>5.772043601151801E-06</v>
      </c>
      <c r="G38" s="9">
        <f t="shared" si="0"/>
        <v>0.0069421882374036915</v>
      </c>
    </row>
    <row r="39" spans="1:7" ht="12.75">
      <c r="A39" s="14" t="s">
        <v>6</v>
      </c>
      <c r="B39" s="14" t="s">
        <v>7</v>
      </c>
      <c r="C39">
        <v>3475</v>
      </c>
      <c r="D39" t="s">
        <v>12</v>
      </c>
      <c r="E39">
        <v>14.7</v>
      </c>
      <c r="F39" s="7">
        <v>6.086694006960767E-06</v>
      </c>
      <c r="G39" s="9">
        <f t="shared" si="0"/>
        <v>0.007320626533619163</v>
      </c>
    </row>
    <row r="40" spans="1:7" ht="12.75">
      <c r="A40" s="14" t="s">
        <v>6</v>
      </c>
      <c r="B40" s="14" t="s">
        <v>7</v>
      </c>
      <c r="C40">
        <v>3480</v>
      </c>
      <c r="D40" t="s">
        <v>12</v>
      </c>
      <c r="E40">
        <v>15.2</v>
      </c>
      <c r="F40" s="7">
        <v>6.275651992769948E-06</v>
      </c>
      <c r="G40" s="9">
        <f t="shared" si="0"/>
        <v>0.007547891259441093</v>
      </c>
    </row>
    <row r="41" spans="1:7" ht="12.75">
      <c r="A41" s="14" t="s">
        <v>6</v>
      </c>
      <c r="B41" s="14" t="s">
        <v>7</v>
      </c>
      <c r="C41">
        <v>3485</v>
      </c>
      <c r="D41" t="s">
        <v>12</v>
      </c>
      <c r="E41">
        <v>15.8</v>
      </c>
      <c r="F41" s="7">
        <v>6.504670089171989E-06</v>
      </c>
      <c r="G41" s="9">
        <f t="shared" si="0"/>
        <v>0.007823337331033063</v>
      </c>
    </row>
    <row r="42" spans="1:7" ht="12.75">
      <c r="A42" s="14" t="s">
        <v>6</v>
      </c>
      <c r="B42" s="14" t="s">
        <v>7</v>
      </c>
      <c r="C42">
        <v>3490</v>
      </c>
      <c r="D42" t="s">
        <v>12</v>
      </c>
      <c r="E42">
        <v>17</v>
      </c>
      <c r="F42" s="7">
        <v>6.978656461343439E-06</v>
      </c>
      <c r="G42" s="9">
        <f t="shared" si="0"/>
        <v>0.008393413173308696</v>
      </c>
    </row>
    <row r="43" spans="1:7" ht="12.75">
      <c r="A43" s="14" t="s">
        <v>6</v>
      </c>
      <c r="B43" s="14" t="s">
        <v>7</v>
      </c>
      <c r="C43">
        <v>3495</v>
      </c>
      <c r="D43" t="s">
        <v>12</v>
      </c>
      <c r="E43">
        <v>17.2</v>
      </c>
      <c r="F43" s="7">
        <v>7.04057029723504E-06</v>
      </c>
      <c r="G43" s="9">
        <f t="shared" si="0"/>
        <v>0.00846787856770964</v>
      </c>
    </row>
    <row r="44" spans="1:7" ht="12.75">
      <c r="A44" s="14" t="s">
        <v>6</v>
      </c>
      <c r="B44" s="14" t="s">
        <v>7</v>
      </c>
      <c r="C44">
        <v>3500</v>
      </c>
      <c r="D44" t="s">
        <v>12</v>
      </c>
      <c r="E44">
        <v>18</v>
      </c>
      <c r="F44" s="7">
        <v>7.347002180871865E-06</v>
      </c>
      <c r="G44" s="9">
        <f t="shared" si="0"/>
        <v>0.008836432231740266</v>
      </c>
    </row>
    <row r="45" spans="1:7" ht="12.75">
      <c r="A45" s="14" t="s">
        <v>6</v>
      </c>
      <c r="B45" s="14" t="s">
        <v>7</v>
      </c>
      <c r="C45">
        <v>3505</v>
      </c>
      <c r="D45" t="s">
        <v>12</v>
      </c>
      <c r="E45">
        <v>18.8</v>
      </c>
      <c r="F45" s="7">
        <v>7.65165811517496E-06</v>
      </c>
      <c r="G45" s="9">
        <f t="shared" si="0"/>
        <v>0.009202849914924803</v>
      </c>
    </row>
    <row r="46" spans="1:7" ht="12.75">
      <c r="A46" s="14" t="s">
        <v>6</v>
      </c>
      <c r="B46" s="14" t="s">
        <v>7</v>
      </c>
      <c r="C46">
        <v>3510</v>
      </c>
      <c r="D46" t="s">
        <v>12</v>
      </c>
      <c r="E46">
        <v>19.65</v>
      </c>
      <c r="F46" s="7">
        <v>7.974841755717706E-06</v>
      </c>
      <c r="G46" s="9">
        <f t="shared" si="0"/>
        <v>0.009591551356377783</v>
      </c>
    </row>
    <row r="47" spans="1:7" ht="12.75">
      <c r="A47" s="14" t="s">
        <v>6</v>
      </c>
      <c r="B47" s="14" t="s">
        <v>7</v>
      </c>
      <c r="C47">
        <v>3515</v>
      </c>
      <c r="D47" t="s">
        <v>12</v>
      </c>
      <c r="E47">
        <v>20.55</v>
      </c>
      <c r="F47" s="7">
        <v>8.316391385053832E-06</v>
      </c>
      <c r="G47" s="9">
        <f t="shared" si="0"/>
        <v>0.010002342054284795</v>
      </c>
    </row>
    <row r="48" spans="1:7" ht="12.75">
      <c r="A48" s="14" t="s">
        <v>6</v>
      </c>
      <c r="B48" s="14" t="s">
        <v>7</v>
      </c>
      <c r="C48">
        <v>3520</v>
      </c>
      <c r="D48" t="s">
        <v>12</v>
      </c>
      <c r="E48">
        <v>21.25</v>
      </c>
      <c r="F48" s="7">
        <v>8.575261247095456E-06</v>
      </c>
      <c r="G48" s="9">
        <f t="shared" si="0"/>
        <v>0.010313691627410864</v>
      </c>
    </row>
    <row r="49" spans="1:7" ht="12.75">
      <c r="A49" s="14" t="s">
        <v>6</v>
      </c>
      <c r="B49" s="14" t="s">
        <v>7</v>
      </c>
      <c r="C49">
        <v>3525</v>
      </c>
      <c r="D49" t="s">
        <v>12</v>
      </c>
      <c r="E49">
        <v>21.8</v>
      </c>
      <c r="F49" s="7">
        <v>8.772270263185204E-06</v>
      </c>
      <c r="G49" s="9">
        <f t="shared" si="0"/>
        <v>0.010550639538526401</v>
      </c>
    </row>
    <row r="50" spans="1:7" ht="12.75">
      <c r="A50" s="14" t="s">
        <v>6</v>
      </c>
      <c r="B50" s="14" t="s">
        <v>7</v>
      </c>
      <c r="C50">
        <v>3530</v>
      </c>
      <c r="D50" t="s">
        <v>12</v>
      </c>
      <c r="E50">
        <v>23.4</v>
      </c>
      <c r="F50" s="7">
        <v>9.389450981099635E-06</v>
      </c>
      <c r="G50" s="9">
        <f t="shared" si="0"/>
        <v>0.011292938976355138</v>
      </c>
    </row>
    <row r="51" spans="1:7" ht="12.75">
      <c r="A51" s="14" t="s">
        <v>6</v>
      </c>
      <c r="B51" s="14" t="s">
        <v>7</v>
      </c>
      <c r="C51">
        <v>3535</v>
      </c>
      <c r="D51" t="s">
        <v>12</v>
      </c>
      <c r="E51">
        <v>24.35</v>
      </c>
      <c r="F51" s="7">
        <v>9.743026451885432E-06</v>
      </c>
      <c r="G51" s="9">
        <f t="shared" si="0"/>
        <v>0.011718193469206478</v>
      </c>
    </row>
    <row r="52" spans="1:7" ht="12.75">
      <c r="A52" s="14" t="s">
        <v>6</v>
      </c>
      <c r="B52" s="14" t="s">
        <v>7</v>
      </c>
      <c r="C52">
        <v>3540</v>
      </c>
      <c r="D52" t="s">
        <v>12</v>
      </c>
      <c r="E52">
        <v>25.55</v>
      </c>
      <c r="F52" s="7">
        <v>1.0194316967087794E-05</v>
      </c>
      <c r="G52" s="9">
        <f t="shared" si="0"/>
        <v>0.012260972409002518</v>
      </c>
    </row>
    <row r="53" spans="1:7" ht="12.75">
      <c r="A53" s="14" t="s">
        <v>6</v>
      </c>
      <c r="B53" s="14" t="s">
        <v>7</v>
      </c>
      <c r="C53">
        <v>3545</v>
      </c>
      <c r="D53" t="s">
        <v>12</v>
      </c>
      <c r="E53">
        <v>26.85</v>
      </c>
      <c r="F53" s="7">
        <v>1.0682811453059882E-05</v>
      </c>
      <c r="G53" s="9">
        <f t="shared" si="0"/>
        <v>0.012848497540287957</v>
      </c>
    </row>
    <row r="54" spans="1:7" ht="12.75">
      <c r="A54" s="14" t="s">
        <v>6</v>
      </c>
      <c r="B54" s="14" t="s">
        <v>7</v>
      </c>
      <c r="C54">
        <v>3550</v>
      </c>
      <c r="D54" t="s">
        <v>12</v>
      </c>
      <c r="E54">
        <v>27.65</v>
      </c>
      <c r="F54" s="7">
        <v>1.0970140299272903E-05</v>
      </c>
      <c r="G54" s="9">
        <f t="shared" si="0"/>
        <v>0.01319407548014426</v>
      </c>
    </row>
    <row r="55" spans="1:7" ht="12.75">
      <c r="A55" s="14" t="s">
        <v>6</v>
      </c>
      <c r="B55" s="14" t="s">
        <v>7</v>
      </c>
      <c r="C55">
        <v>3555</v>
      </c>
      <c r="D55" t="s">
        <v>12</v>
      </c>
      <c r="E55">
        <v>29.15</v>
      </c>
      <c r="F55" s="7">
        <v>1.153275593677758E-05</v>
      </c>
      <c r="G55" s="9">
        <f t="shared" si="0"/>
        <v>0.013870748064544863</v>
      </c>
    </row>
    <row r="56" spans="1:7" ht="12.75">
      <c r="A56" s="14" t="s">
        <v>6</v>
      </c>
      <c r="B56" s="14" t="s">
        <v>7</v>
      </c>
      <c r="C56">
        <v>3560</v>
      </c>
      <c r="D56" t="s">
        <v>12</v>
      </c>
      <c r="E56">
        <v>30.65</v>
      </c>
      <c r="F56" s="7">
        <v>1.209216975241448E-05</v>
      </c>
      <c r="G56" s="9">
        <f t="shared" si="0"/>
        <v>0.014543569733802638</v>
      </c>
    </row>
    <row r="57" spans="1:7" ht="12.75">
      <c r="A57" s="14" t="s">
        <v>6</v>
      </c>
      <c r="B57" s="14" t="s">
        <v>7</v>
      </c>
      <c r="C57">
        <v>3565</v>
      </c>
      <c r="D57" t="s">
        <v>12</v>
      </c>
      <c r="E57">
        <v>31.85</v>
      </c>
      <c r="F57" s="7">
        <v>1.2530376506454605E-05</v>
      </c>
      <c r="G57" s="9">
        <f t="shared" si="0"/>
        <v>0.01507061249086725</v>
      </c>
    </row>
    <row r="58" spans="1:7" ht="12.75">
      <c r="A58" s="14" t="s">
        <v>6</v>
      </c>
      <c r="B58" s="14" t="s">
        <v>7</v>
      </c>
      <c r="C58">
        <v>3570</v>
      </c>
      <c r="D58" t="s">
        <v>12</v>
      </c>
      <c r="E58">
        <v>33.35</v>
      </c>
      <c r="F58" s="7">
        <v>1.3083777752791486E-05</v>
      </c>
      <c r="G58" s="9">
        <f t="shared" si="0"/>
        <v>0.015736202685320704</v>
      </c>
    </row>
    <row r="59" spans="1:7" ht="12.75">
      <c r="A59" s="14" t="s">
        <v>6</v>
      </c>
      <c r="B59" s="14" t="s">
        <v>7</v>
      </c>
      <c r="C59">
        <v>3575</v>
      </c>
      <c r="D59" t="s">
        <v>12</v>
      </c>
      <c r="E59">
        <v>34.95</v>
      </c>
      <c r="F59" s="7">
        <v>1.3673158247186349E-05</v>
      </c>
      <c r="G59" s="9">
        <f t="shared" si="0"/>
        <v>0.016445066065134177</v>
      </c>
    </row>
    <row r="60" spans="1:7" ht="12.75">
      <c r="A60" s="14" t="s">
        <v>6</v>
      </c>
      <c r="B60" s="14" t="s">
        <v>7</v>
      </c>
      <c r="C60">
        <v>3580</v>
      </c>
      <c r="D60" t="s">
        <v>12</v>
      </c>
      <c r="E60">
        <v>36.4</v>
      </c>
      <c r="F60" s="7">
        <v>1.4200678091485063E-05</v>
      </c>
      <c r="G60" s="9">
        <f t="shared" si="0"/>
        <v>0.017079528018497936</v>
      </c>
    </row>
    <row r="61" spans="1:7" ht="12.75">
      <c r="A61" s="14" t="s">
        <v>6</v>
      </c>
      <c r="B61" s="14" t="s">
        <v>7</v>
      </c>
      <c r="C61">
        <v>3585</v>
      </c>
      <c r="D61" t="s">
        <v>12</v>
      </c>
      <c r="E61">
        <v>38.05</v>
      </c>
      <c r="F61" s="7">
        <v>1.4803012076947495E-05</v>
      </c>
      <c r="G61" s="9">
        <f t="shared" si="0"/>
        <v>0.017803970901783046</v>
      </c>
    </row>
    <row r="62" spans="1:7" ht="12.75">
      <c r="A62" s="14" t="s">
        <v>6</v>
      </c>
      <c r="B62" s="14" t="s">
        <v>7</v>
      </c>
      <c r="C62">
        <v>3590</v>
      </c>
      <c r="D62" t="s">
        <v>12</v>
      </c>
      <c r="E62">
        <v>39.75</v>
      </c>
      <c r="F62" s="7">
        <v>1.5421335592300453E-05</v>
      </c>
      <c r="G62" s="9">
        <f t="shared" si="0"/>
        <v>0.018547644812066198</v>
      </c>
    </row>
    <row r="63" spans="1:7" ht="12.75">
      <c r="A63" s="14" t="s">
        <v>6</v>
      </c>
      <c r="B63" s="14" t="s">
        <v>7</v>
      </c>
      <c r="C63">
        <v>3595</v>
      </c>
      <c r="D63" t="s">
        <v>12</v>
      </c>
      <c r="E63">
        <v>41.6</v>
      </c>
      <c r="F63" s="7">
        <v>1.6094196279892606E-05</v>
      </c>
      <c r="G63" s="9">
        <f t="shared" si="0"/>
        <v>0.019356912009888733</v>
      </c>
    </row>
    <row r="64" spans="1:7" ht="12.75">
      <c r="A64" s="14" t="s">
        <v>6</v>
      </c>
      <c r="B64" s="14" t="s">
        <v>7</v>
      </c>
      <c r="C64">
        <v>3600</v>
      </c>
      <c r="D64" t="s">
        <v>12</v>
      </c>
      <c r="E64">
        <v>43.5</v>
      </c>
      <c r="F64" s="7">
        <v>1.6782552242507267E-05</v>
      </c>
      <c r="G64" s="9">
        <f t="shared" si="0"/>
        <v>0.020184815781415445</v>
      </c>
    </row>
    <row r="65" spans="1:7" ht="12.75">
      <c r="A65" s="14" t="s">
        <v>6</v>
      </c>
      <c r="B65" s="14" t="s">
        <v>7</v>
      </c>
      <c r="C65">
        <v>3605</v>
      </c>
      <c r="D65" t="s">
        <v>12</v>
      </c>
      <c r="E65">
        <v>45.3</v>
      </c>
      <c r="F65" s="7">
        <v>1.7428556403551257E-05</v>
      </c>
      <c r="G65" s="9">
        <f t="shared" si="0"/>
        <v>0.020961781930323</v>
      </c>
    </row>
    <row r="66" spans="1:7" ht="12.75">
      <c r="A66" s="14" t="s">
        <v>6</v>
      </c>
      <c r="B66" s="14" t="s">
        <v>7</v>
      </c>
      <c r="C66">
        <v>3610</v>
      </c>
      <c r="D66" t="s">
        <v>12</v>
      </c>
      <c r="E66">
        <v>47.3</v>
      </c>
      <c r="F66" s="7">
        <v>1.8147653949571016E-05</v>
      </c>
      <c r="G66" s="9">
        <f t="shared" si="0"/>
        <v>0.021826659410549946</v>
      </c>
    </row>
    <row r="67" spans="1:7" ht="12.75">
      <c r="A67" s="14" t="s">
        <v>6</v>
      </c>
      <c r="B67" s="14" t="s">
        <v>7</v>
      </c>
      <c r="C67">
        <v>3615</v>
      </c>
      <c r="D67" t="s">
        <v>12</v>
      </c>
      <c r="E67">
        <v>49.45</v>
      </c>
      <c r="F67" s="7">
        <v>9.460050382151265E-06</v>
      </c>
      <c r="G67" s="9">
        <f aca="true" t="shared" si="1" ref="G67:G95">+F67/$F$96</f>
        <v>0.011377850727792804</v>
      </c>
    </row>
    <row r="68" spans="1:7" ht="12.75">
      <c r="A68" s="14" t="s">
        <v>6</v>
      </c>
      <c r="B68" s="14" t="s">
        <v>7</v>
      </c>
      <c r="C68">
        <v>3615</v>
      </c>
      <c r="D68" t="s">
        <v>13</v>
      </c>
      <c r="E68">
        <v>52.85</v>
      </c>
      <c r="F68" s="7">
        <v>1.011048862885125E-05</v>
      </c>
      <c r="G68" s="9">
        <f t="shared" si="1"/>
        <v>0.012160149867823045</v>
      </c>
    </row>
    <row r="69" spans="1:7" ht="12.75">
      <c r="A69" s="14" t="s">
        <v>6</v>
      </c>
      <c r="B69" s="14" t="s">
        <v>7</v>
      </c>
      <c r="C69">
        <v>3620</v>
      </c>
      <c r="D69" t="s">
        <v>13</v>
      </c>
      <c r="E69">
        <v>50.1</v>
      </c>
      <c r="F69" s="7">
        <v>1.9115881830426703E-05</v>
      </c>
      <c r="G69" s="9">
        <f t="shared" si="1"/>
        <v>0.02299117247906893</v>
      </c>
    </row>
    <row r="70" spans="1:7" ht="12.75">
      <c r="A70" s="14" t="s">
        <v>6</v>
      </c>
      <c r="B70" s="14" t="s">
        <v>7</v>
      </c>
      <c r="C70">
        <v>3625</v>
      </c>
      <c r="D70" t="s">
        <v>13</v>
      </c>
      <c r="E70">
        <v>47.5</v>
      </c>
      <c r="F70" s="7">
        <v>1.807387773917745E-05</v>
      </c>
      <c r="G70" s="9">
        <f t="shared" si="1"/>
        <v>0.02173792682719035</v>
      </c>
    </row>
    <row r="71" spans="1:7" ht="12.75">
      <c r="A71" s="14" t="s">
        <v>6</v>
      </c>
      <c r="B71" s="14" t="s">
        <v>7</v>
      </c>
      <c r="C71">
        <v>3630</v>
      </c>
      <c r="D71" t="s">
        <v>13</v>
      </c>
      <c r="E71">
        <v>44.8</v>
      </c>
      <c r="F71" s="7">
        <v>1.6999592708378042E-05</v>
      </c>
      <c r="G71" s="9">
        <f t="shared" si="1"/>
        <v>0.0204458560425992</v>
      </c>
    </row>
    <row r="72" spans="1:7" ht="12.75">
      <c r="A72" s="14" t="s">
        <v>6</v>
      </c>
      <c r="B72" s="14" t="s">
        <v>7</v>
      </c>
      <c r="C72">
        <v>3635</v>
      </c>
      <c r="D72" t="s">
        <v>13</v>
      </c>
      <c r="E72">
        <v>42.3</v>
      </c>
      <c r="F72" s="7">
        <v>1.6006828407285036E-05</v>
      </c>
      <c r="G72" s="9">
        <f t="shared" si="1"/>
        <v>0.019251832377880716</v>
      </c>
    </row>
    <row r="73" spans="1:7" ht="12.75">
      <c r="A73" s="14" t="s">
        <v>6</v>
      </c>
      <c r="B73" s="14" t="s">
        <v>7</v>
      </c>
      <c r="C73">
        <v>3640</v>
      </c>
      <c r="D73" t="s">
        <v>13</v>
      </c>
      <c r="E73">
        <v>39.85</v>
      </c>
      <c r="F73" s="7">
        <v>1.5038319614344174E-05</v>
      </c>
      <c r="G73" s="9">
        <f t="shared" si="1"/>
        <v>0.018086981449028684</v>
      </c>
    </row>
    <row r="74" spans="1:7" ht="12.75">
      <c r="A74" s="14" t="s">
        <v>6</v>
      </c>
      <c r="B74" s="14" t="s">
        <v>7</v>
      </c>
      <c r="C74">
        <v>3645</v>
      </c>
      <c r="D74" t="s">
        <v>13</v>
      </c>
      <c r="E74">
        <v>37.5</v>
      </c>
      <c r="F74" s="7">
        <v>1.4112694967657173E-05</v>
      </c>
      <c r="G74" s="9">
        <f t="shared" si="1"/>
        <v>0.016973708407709457</v>
      </c>
    </row>
    <row r="75" spans="1:7" ht="12.75">
      <c r="A75" s="14" t="s">
        <v>6</v>
      </c>
      <c r="B75" s="14" t="s">
        <v>7</v>
      </c>
      <c r="C75">
        <v>3650</v>
      </c>
      <c r="D75" t="s">
        <v>13</v>
      </c>
      <c r="E75">
        <v>35</v>
      </c>
      <c r="F75" s="7">
        <v>1.3135786097240726E-05</v>
      </c>
      <c r="G75" s="9">
        <f t="shared" si="1"/>
        <v>0.015798754485347007</v>
      </c>
    </row>
    <row r="76" spans="1:7" ht="12.75">
      <c r="A76" s="14" t="s">
        <v>6</v>
      </c>
      <c r="B76" s="14" t="s">
        <v>7</v>
      </c>
      <c r="C76">
        <v>3655</v>
      </c>
      <c r="D76" t="s">
        <v>13</v>
      </c>
      <c r="E76">
        <v>32.85</v>
      </c>
      <c r="F76" s="7">
        <v>1.2295165066770714E-05</v>
      </c>
      <c r="G76" s="9">
        <f t="shared" si="1"/>
        <v>0.014787717522861387</v>
      </c>
    </row>
    <row r="77" spans="1:7" ht="12.75">
      <c r="A77" s="14" t="s">
        <v>6</v>
      </c>
      <c r="B77" s="14" t="s">
        <v>7</v>
      </c>
      <c r="C77">
        <v>3660</v>
      </c>
      <c r="D77" t="s">
        <v>13</v>
      </c>
      <c r="E77">
        <v>31</v>
      </c>
      <c r="F77" s="7">
        <v>1.1571063459419888E-05</v>
      </c>
      <c r="G77" s="9">
        <f t="shared" si="1"/>
        <v>0.013916821526817124</v>
      </c>
    </row>
    <row r="78" spans="1:7" ht="12.75">
      <c r="A78" s="14" t="s">
        <v>6</v>
      </c>
      <c r="B78" s="14" t="s">
        <v>7</v>
      </c>
      <c r="C78">
        <v>3665</v>
      </c>
      <c r="D78" t="s">
        <v>13</v>
      </c>
      <c r="E78">
        <v>28.9</v>
      </c>
      <c r="F78" s="7">
        <v>1.0757804240189221E-05</v>
      </c>
      <c r="G78" s="9">
        <f t="shared" si="1"/>
        <v>0.01293869333239797</v>
      </c>
    </row>
    <row r="79" spans="1:7" ht="12.75">
      <c r="A79" s="14" t="s">
        <v>6</v>
      </c>
      <c r="B79" s="14" t="s">
        <v>7</v>
      </c>
      <c r="C79">
        <v>3670</v>
      </c>
      <c r="D79" t="s">
        <v>13</v>
      </c>
      <c r="E79">
        <v>26.95</v>
      </c>
      <c r="F79" s="7">
        <v>1.0004615292709648E-05</v>
      </c>
      <c r="G79" s="9">
        <f t="shared" si="1"/>
        <v>0.012032813229432051</v>
      </c>
    </row>
    <row r="80" spans="1:7" ht="12.75">
      <c r="A80" s="14" t="s">
        <v>6</v>
      </c>
      <c r="B80" s="14" t="s">
        <v>7</v>
      </c>
      <c r="C80">
        <v>3675</v>
      </c>
      <c r="D80" t="s">
        <v>13</v>
      </c>
      <c r="E80">
        <v>25.1</v>
      </c>
      <c r="F80" s="7">
        <v>9.29250464801632E-06</v>
      </c>
      <c r="G80" s="9">
        <f t="shared" si="1"/>
        <v>0.011176339078693915</v>
      </c>
    </row>
    <row r="81" spans="1:7" ht="12.75">
      <c r="A81" s="14" t="s">
        <v>6</v>
      </c>
      <c r="B81" s="14" t="s">
        <v>7</v>
      </c>
      <c r="C81">
        <v>3680</v>
      </c>
      <c r="D81" t="s">
        <v>13</v>
      </c>
      <c r="E81">
        <v>23.45</v>
      </c>
      <c r="F81" s="7">
        <v>8.658067394843455E-06</v>
      </c>
      <c r="G81" s="9">
        <f t="shared" si="1"/>
        <v>0.010413284753278133</v>
      </c>
    </row>
    <row r="82" spans="1:7" ht="12.75">
      <c r="A82" s="14" t="s">
        <v>6</v>
      </c>
      <c r="B82" s="14" t="s">
        <v>7</v>
      </c>
      <c r="C82">
        <v>3685</v>
      </c>
      <c r="D82" t="s">
        <v>13</v>
      </c>
      <c r="E82">
        <v>21.45</v>
      </c>
      <c r="F82" s="7">
        <v>7.89816249352859E-06</v>
      </c>
      <c r="G82" s="9">
        <f t="shared" si="1"/>
        <v>0.009499327196477838</v>
      </c>
    </row>
    <row r="83" spans="1:7" ht="12.75">
      <c r="A83" s="14" t="s">
        <v>6</v>
      </c>
      <c r="B83" s="14" t="s">
        <v>7</v>
      </c>
      <c r="C83">
        <v>3690</v>
      </c>
      <c r="D83" t="s">
        <v>13</v>
      </c>
      <c r="E83">
        <v>19.95</v>
      </c>
      <c r="F83" s="7">
        <v>7.325949490667596E-06</v>
      </c>
      <c r="G83" s="9">
        <f t="shared" si="1"/>
        <v>0.0088111116090283</v>
      </c>
    </row>
    <row r="84" spans="1:7" ht="12.75">
      <c r="A84" s="14" t="s">
        <v>6</v>
      </c>
      <c r="B84" s="14" t="s">
        <v>7</v>
      </c>
      <c r="C84">
        <v>3695</v>
      </c>
      <c r="D84" t="s">
        <v>13</v>
      </c>
      <c r="E84">
        <v>18.5</v>
      </c>
      <c r="F84" s="7">
        <v>6.775113814785801E-06</v>
      </c>
      <c r="G84" s="9">
        <f t="shared" si="1"/>
        <v>0.008148607093455024</v>
      </c>
    </row>
    <row r="85" spans="1:7" ht="12.75">
      <c r="A85" s="14" t="s">
        <v>6</v>
      </c>
      <c r="B85" s="14" t="s">
        <v>7</v>
      </c>
      <c r="C85">
        <v>3700</v>
      </c>
      <c r="D85" t="s">
        <v>13</v>
      </c>
      <c r="E85">
        <v>17.05</v>
      </c>
      <c r="F85" s="7">
        <v>1.8681680581961897E-05</v>
      </c>
      <c r="G85" s="9">
        <f t="shared" si="1"/>
        <v>0.022468947248622494</v>
      </c>
    </row>
    <row r="86" spans="1:7" ht="12.75">
      <c r="A86" s="14" t="s">
        <v>6</v>
      </c>
      <c r="B86" s="14" t="s">
        <v>7</v>
      </c>
      <c r="C86">
        <v>3725</v>
      </c>
      <c r="D86" t="s">
        <v>13</v>
      </c>
      <c r="E86">
        <v>11.6</v>
      </c>
      <c r="F86" s="7">
        <v>2.0900139831576998E-05</v>
      </c>
      <c r="G86" s="9">
        <f t="shared" si="1"/>
        <v>0.025137146377396252</v>
      </c>
    </row>
    <row r="87" spans="1:7" ht="12.75">
      <c r="A87" s="14" t="s">
        <v>6</v>
      </c>
      <c r="B87" s="14" t="s">
        <v>7</v>
      </c>
      <c r="C87">
        <v>3750</v>
      </c>
      <c r="D87" t="s">
        <v>13</v>
      </c>
      <c r="E87">
        <v>7.5</v>
      </c>
      <c r="F87" s="7">
        <v>1.3333448402323014E-05</v>
      </c>
      <c r="G87" s="9">
        <f t="shared" si="1"/>
        <v>0.01603648812426937</v>
      </c>
    </row>
    <row r="88" spans="1:7" ht="12.75">
      <c r="A88" s="14" t="s">
        <v>6</v>
      </c>
      <c r="B88" s="14" t="s">
        <v>7</v>
      </c>
      <c r="C88">
        <v>3775</v>
      </c>
      <c r="D88" t="s">
        <v>13</v>
      </c>
      <c r="E88">
        <v>4.6</v>
      </c>
      <c r="F88" s="7">
        <v>8.06989114302257E-06</v>
      </c>
      <c r="G88" s="9">
        <f t="shared" si="1"/>
        <v>0.009705869747595164</v>
      </c>
    </row>
    <row r="89" spans="1:7" ht="12.75">
      <c r="A89" s="14" t="s">
        <v>6</v>
      </c>
      <c r="B89" s="14" t="s">
        <v>7</v>
      </c>
      <c r="C89">
        <v>3800</v>
      </c>
      <c r="D89" t="s">
        <v>13</v>
      </c>
      <c r="E89">
        <v>2.75</v>
      </c>
      <c r="F89" s="7">
        <v>4.761121421362746E-06</v>
      </c>
      <c r="G89" s="9">
        <f t="shared" si="1"/>
        <v>0.005726325615703875</v>
      </c>
    </row>
    <row r="90" spans="1:7" ht="12.75">
      <c r="A90" s="14" t="s">
        <v>6</v>
      </c>
      <c r="B90" s="14" t="s">
        <v>7</v>
      </c>
      <c r="C90">
        <v>3825</v>
      </c>
      <c r="D90" t="s">
        <v>13</v>
      </c>
      <c r="E90">
        <v>1.925</v>
      </c>
      <c r="F90" s="7">
        <v>3.289361549977163E-06</v>
      </c>
      <c r="G90" s="9">
        <f t="shared" si="1"/>
        <v>0.003956201414740297</v>
      </c>
    </row>
    <row r="91" spans="1:7" ht="12.75">
      <c r="A91" s="14" t="s">
        <v>6</v>
      </c>
      <c r="B91" s="14" t="s">
        <v>7</v>
      </c>
      <c r="C91">
        <v>3850</v>
      </c>
      <c r="D91" t="s">
        <v>13</v>
      </c>
      <c r="E91">
        <v>1.1</v>
      </c>
      <c r="F91" s="7">
        <v>1.8553035810282492E-06</v>
      </c>
      <c r="G91" s="9">
        <f t="shared" si="1"/>
        <v>0.002231422280742492</v>
      </c>
    </row>
    <row r="92" spans="1:7" ht="12.75">
      <c r="A92" s="14" t="s">
        <v>6</v>
      </c>
      <c r="B92" s="14" t="s">
        <v>7</v>
      </c>
      <c r="C92">
        <v>3875</v>
      </c>
      <c r="D92" t="s">
        <v>13</v>
      </c>
      <c r="E92">
        <v>0.825</v>
      </c>
      <c r="F92" s="7">
        <v>1.3735810528927974E-06</v>
      </c>
      <c r="G92" s="9">
        <f t="shared" si="1"/>
        <v>0.0016520419607728072</v>
      </c>
    </row>
    <row r="93" spans="1:7" ht="12.75">
      <c r="A93" s="14" t="s">
        <v>6</v>
      </c>
      <c r="B93" s="14" t="s">
        <v>7</v>
      </c>
      <c r="C93">
        <v>3900</v>
      </c>
      <c r="D93" t="s">
        <v>13</v>
      </c>
      <c r="E93">
        <v>0.65</v>
      </c>
      <c r="F93" s="7">
        <v>1.0683852886476776E-06</v>
      </c>
      <c r="G93" s="9">
        <f t="shared" si="1"/>
        <v>0.001284975009957482</v>
      </c>
    </row>
    <row r="94" spans="1:7" ht="12.75">
      <c r="A94" s="14" t="s">
        <v>6</v>
      </c>
      <c r="B94" s="14" t="s">
        <v>7</v>
      </c>
      <c r="C94">
        <v>3925</v>
      </c>
      <c r="D94" t="s">
        <v>13</v>
      </c>
      <c r="E94">
        <v>0.55</v>
      </c>
      <c r="F94" s="7">
        <v>8.92538839865024E-07</v>
      </c>
      <c r="G94" s="9">
        <f t="shared" si="1"/>
        <v>0.0010734798736275089</v>
      </c>
    </row>
    <row r="95" spans="1:7" ht="12.75">
      <c r="A95" s="14" t="s">
        <v>6</v>
      </c>
      <c r="B95" s="14" t="s">
        <v>7</v>
      </c>
      <c r="C95">
        <v>3950</v>
      </c>
      <c r="D95" t="s">
        <v>13</v>
      </c>
      <c r="E95">
        <v>0.45</v>
      </c>
      <c r="F95" s="7">
        <v>7.210445178311197E-07</v>
      </c>
      <c r="G95" s="9">
        <f t="shared" si="1"/>
        <v>0.0008672191542927278</v>
      </c>
    </row>
    <row r="96" spans="1:7" ht="12.75">
      <c r="A96" s="17" t="s">
        <v>14</v>
      </c>
      <c r="F96" s="8">
        <f>SUM(F2:F95)</f>
        <v>0.00083144440971115</v>
      </c>
      <c r="G96" s="9">
        <v>1.0000000000000004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140625" style="0" customWidth="1"/>
    <col min="5" max="5" width="12.7109375" style="0" bestFit="1" customWidth="1"/>
    <col min="6" max="6" width="22.28125" style="0" bestFit="1" customWidth="1"/>
    <col min="7" max="7" width="23.57421875" style="0" bestFit="1" customWidth="1"/>
  </cols>
  <sheetData>
    <row r="1" spans="1:7" ht="15">
      <c r="A1" s="1" t="s">
        <v>0</v>
      </c>
      <c r="B1" s="3" t="s">
        <v>1</v>
      </c>
      <c r="C1" s="4" t="s">
        <v>2</v>
      </c>
      <c r="D1" s="4" t="s">
        <v>3</v>
      </c>
      <c r="E1" s="5" t="s">
        <v>5</v>
      </c>
      <c r="F1" s="6" t="s">
        <v>10</v>
      </c>
      <c r="G1" s="6" t="s">
        <v>11</v>
      </c>
    </row>
    <row r="2" spans="1:7" ht="12.75">
      <c r="A2" s="11">
        <v>41661</v>
      </c>
      <c r="B2" s="12">
        <v>41691</v>
      </c>
      <c r="C2">
        <v>670</v>
      </c>
      <c r="D2" t="s">
        <v>12</v>
      </c>
      <c r="E2">
        <v>0.075</v>
      </c>
      <c r="F2" s="7">
        <v>1.670765142861817E-06</v>
      </c>
      <c r="G2" s="9">
        <f>+F2/$F$100</f>
        <v>0.001418161249090338</v>
      </c>
    </row>
    <row r="3" spans="1:7" ht="12.75">
      <c r="A3" s="11">
        <v>41661</v>
      </c>
      <c r="B3" s="12">
        <v>41691</v>
      </c>
      <c r="C3">
        <v>680</v>
      </c>
      <c r="D3" t="s">
        <v>12</v>
      </c>
      <c r="E3">
        <v>0.075</v>
      </c>
      <c r="F3" s="7">
        <v>1.6219863162427976E-06</v>
      </c>
      <c r="G3" s="9">
        <f aca="true" t="shared" si="0" ref="G3:G66">+F3/$F$100</f>
        <v>0.0013767573198889547</v>
      </c>
    </row>
    <row r="4" spans="1:7" ht="12.75">
      <c r="A4" s="11">
        <v>41661</v>
      </c>
      <c r="B4" s="12">
        <v>41691</v>
      </c>
      <c r="C4">
        <v>690</v>
      </c>
      <c r="D4" t="s">
        <v>12</v>
      </c>
      <c r="E4">
        <v>0.075</v>
      </c>
      <c r="F4" s="7">
        <v>1.5753129019757816E-06</v>
      </c>
      <c r="G4" s="9">
        <f t="shared" si="0"/>
        <v>0.0013371404845970442</v>
      </c>
    </row>
    <row r="5" spans="1:7" ht="12.75">
      <c r="A5" s="11">
        <v>41661</v>
      </c>
      <c r="B5" s="12">
        <v>41691</v>
      </c>
      <c r="C5">
        <v>700</v>
      </c>
      <c r="D5" t="s">
        <v>12</v>
      </c>
      <c r="E5">
        <v>0.1</v>
      </c>
      <c r="F5" s="7">
        <v>2.040833939131074E-06</v>
      </c>
      <c r="G5" s="9">
        <f t="shared" si="0"/>
        <v>0.0017322791420861302</v>
      </c>
    </row>
    <row r="6" spans="1:7" ht="12.75">
      <c r="A6" s="11">
        <v>41661</v>
      </c>
      <c r="B6" s="12">
        <v>41691</v>
      </c>
      <c r="C6">
        <v>710</v>
      </c>
      <c r="D6" t="s">
        <v>12</v>
      </c>
      <c r="E6">
        <v>0.15</v>
      </c>
      <c r="F6" s="7">
        <v>2.9756257592964474E-06</v>
      </c>
      <c r="G6" s="9">
        <f t="shared" si="0"/>
        <v>0.002525739276796876</v>
      </c>
    </row>
    <row r="7" spans="1:7" ht="12.75">
      <c r="A7" s="11">
        <v>41661</v>
      </c>
      <c r="B7" s="12">
        <v>41691</v>
      </c>
      <c r="C7">
        <v>720</v>
      </c>
      <c r="D7" t="s">
        <v>12</v>
      </c>
      <c r="E7">
        <v>0.15</v>
      </c>
      <c r="F7" s="7">
        <v>2.89354349008746E-06</v>
      </c>
      <c r="G7" s="9">
        <f t="shared" si="0"/>
        <v>0.0024560670706660986</v>
      </c>
    </row>
    <row r="8" spans="1:7" ht="12.75">
      <c r="A8" s="11">
        <v>41661</v>
      </c>
      <c r="B8" s="12">
        <v>41691</v>
      </c>
      <c r="C8">
        <v>730</v>
      </c>
      <c r="D8" t="s">
        <v>12</v>
      </c>
      <c r="E8">
        <v>0.15</v>
      </c>
      <c r="F8" s="7">
        <v>2.814811306551584E-06</v>
      </c>
      <c r="G8" s="9">
        <f t="shared" si="0"/>
        <v>0.0023892384489272007</v>
      </c>
    </row>
    <row r="9" spans="1:7" ht="12.75">
      <c r="A9" s="11">
        <v>41661</v>
      </c>
      <c r="B9" s="12">
        <v>41691</v>
      </c>
      <c r="C9">
        <v>740</v>
      </c>
      <c r="D9" t="s">
        <v>12</v>
      </c>
      <c r="E9">
        <v>0.15</v>
      </c>
      <c r="F9" s="7">
        <v>2.7392493521938255E-06</v>
      </c>
      <c r="G9" s="9">
        <f t="shared" si="0"/>
        <v>0.0023251007476868244</v>
      </c>
    </row>
    <row r="10" spans="1:7" ht="12.75">
      <c r="A10" s="11">
        <v>41661</v>
      </c>
      <c r="B10" s="12">
        <v>41691</v>
      </c>
      <c r="C10">
        <v>750</v>
      </c>
      <c r="D10" t="s">
        <v>12</v>
      </c>
      <c r="E10">
        <v>0.15</v>
      </c>
      <c r="F10" s="7">
        <v>2.6666896804646027E-06</v>
      </c>
      <c r="G10" s="9">
        <f t="shared" si="0"/>
        <v>0.002263511412325876</v>
      </c>
    </row>
    <row r="11" spans="1:7" ht="12.75">
      <c r="A11" s="11">
        <v>41661</v>
      </c>
      <c r="B11" s="12">
        <v>41691</v>
      </c>
      <c r="C11">
        <v>760</v>
      </c>
      <c r="D11" t="s">
        <v>12</v>
      </c>
      <c r="E11">
        <v>0.2</v>
      </c>
      <c r="F11" s="7">
        <v>3.4626337609910884E-06</v>
      </c>
      <c r="G11" s="9">
        <f t="shared" si="0"/>
        <v>0.0029391162729300686</v>
      </c>
    </row>
    <row r="12" spans="1:7" ht="12.75">
      <c r="A12" s="11">
        <v>41661</v>
      </c>
      <c r="B12" s="12">
        <v>41691</v>
      </c>
      <c r="C12">
        <v>770</v>
      </c>
      <c r="D12" t="s">
        <v>12</v>
      </c>
      <c r="E12">
        <v>0.2</v>
      </c>
      <c r="F12" s="7">
        <v>3.3732792382331795E-06</v>
      </c>
      <c r="G12" s="9">
        <f t="shared" si="0"/>
        <v>0.0028632713092332724</v>
      </c>
    </row>
    <row r="13" spans="1:7" ht="12.75">
      <c r="A13" s="11">
        <v>41661</v>
      </c>
      <c r="B13" s="12">
        <v>41691</v>
      </c>
      <c r="C13">
        <v>780</v>
      </c>
      <c r="D13" t="s">
        <v>12</v>
      </c>
      <c r="E13">
        <v>0.2</v>
      </c>
      <c r="F13" s="7">
        <v>3.2873393496851617E-06</v>
      </c>
      <c r="G13" s="9">
        <f t="shared" si="0"/>
        <v>0.0027903247193366326</v>
      </c>
    </row>
    <row r="14" spans="1:7" ht="12.75">
      <c r="A14" s="11">
        <v>41661</v>
      </c>
      <c r="B14" s="12">
        <v>41691</v>
      </c>
      <c r="C14">
        <v>790</v>
      </c>
      <c r="D14" t="s">
        <v>12</v>
      </c>
      <c r="E14">
        <v>0.2</v>
      </c>
      <c r="F14" s="7">
        <v>3.2046423014716434E-06</v>
      </c>
      <c r="G14" s="9">
        <f t="shared" si="0"/>
        <v>0.0027201306829745353</v>
      </c>
    </row>
    <row r="15" spans="1:7" ht="12.75">
      <c r="A15" s="11">
        <v>41661</v>
      </c>
      <c r="B15" s="12">
        <v>41691</v>
      </c>
      <c r="C15">
        <v>800</v>
      </c>
      <c r="D15" t="s">
        <v>12</v>
      </c>
      <c r="E15">
        <v>0.25</v>
      </c>
      <c r="F15" s="7">
        <v>3.906283711618071E-06</v>
      </c>
      <c r="G15" s="9">
        <f t="shared" si="0"/>
        <v>0.0033156905453992328</v>
      </c>
    </row>
    <row r="16" spans="1:7" ht="12.75">
      <c r="A16" s="11">
        <v>41661</v>
      </c>
      <c r="B16" s="12">
        <v>41691</v>
      </c>
      <c r="C16">
        <v>810</v>
      </c>
      <c r="D16" t="s">
        <v>12</v>
      </c>
      <c r="E16">
        <v>0.25</v>
      </c>
      <c r="F16" s="7">
        <v>3.810427641267437E-06</v>
      </c>
      <c r="G16" s="9">
        <f t="shared" si="0"/>
        <v>0.0032343270066384835</v>
      </c>
    </row>
    <row r="17" spans="1:7" ht="12.75">
      <c r="A17" s="11">
        <v>41661</v>
      </c>
      <c r="B17" s="12">
        <v>41691</v>
      </c>
      <c r="C17">
        <v>820</v>
      </c>
      <c r="D17" t="s">
        <v>12</v>
      </c>
      <c r="E17">
        <v>0.3</v>
      </c>
      <c r="F17" s="7">
        <v>4.461668486797559E-06</v>
      </c>
      <c r="G17" s="9">
        <f t="shared" si="0"/>
        <v>0.0037871063933173866</v>
      </c>
    </row>
    <row r="18" spans="1:7" ht="12.75">
      <c r="A18" s="11">
        <v>41661</v>
      </c>
      <c r="B18" s="12">
        <v>41691</v>
      </c>
      <c r="C18">
        <v>830</v>
      </c>
      <c r="D18" t="s">
        <v>12</v>
      </c>
      <c r="E18">
        <v>0.3</v>
      </c>
      <c r="F18" s="7">
        <v>4.354806053886889E-06</v>
      </c>
      <c r="G18" s="9">
        <f t="shared" si="0"/>
        <v>0.00369640054995879</v>
      </c>
    </row>
    <row r="19" spans="1:7" ht="12.75">
      <c r="A19" s="11">
        <v>41661</v>
      </c>
      <c r="B19" s="12">
        <v>41691</v>
      </c>
      <c r="C19">
        <v>840</v>
      </c>
      <c r="D19" t="s">
        <v>12</v>
      </c>
      <c r="E19">
        <v>0.2</v>
      </c>
      <c r="F19" s="7">
        <v>2.8344915821264915E-06</v>
      </c>
      <c r="G19" s="9">
        <f t="shared" si="0"/>
        <v>0.0024059432528974025</v>
      </c>
    </row>
    <row r="20" spans="1:7" ht="12.75">
      <c r="A20" s="11">
        <v>41661</v>
      </c>
      <c r="B20" s="12">
        <v>41691</v>
      </c>
      <c r="C20">
        <v>850</v>
      </c>
      <c r="D20" t="s">
        <v>12</v>
      </c>
      <c r="E20">
        <v>0.3</v>
      </c>
      <c r="F20" s="7">
        <v>4.152284969581562E-06</v>
      </c>
      <c r="G20" s="9">
        <f t="shared" si="0"/>
        <v>0.0035244987389157242</v>
      </c>
    </row>
    <row r="21" spans="1:7" ht="12.75">
      <c r="A21" s="11">
        <v>41661</v>
      </c>
      <c r="B21" s="12">
        <v>41691</v>
      </c>
      <c r="C21">
        <v>860</v>
      </c>
      <c r="D21" t="s">
        <v>12</v>
      </c>
      <c r="E21">
        <v>0.3</v>
      </c>
      <c r="F21" s="7">
        <v>4.056281625909516E-06</v>
      </c>
      <c r="G21" s="9">
        <f t="shared" si="0"/>
        <v>0.003443010193167402</v>
      </c>
    </row>
    <row r="22" spans="1:7" ht="12.75">
      <c r="A22" s="11">
        <v>41661</v>
      </c>
      <c r="B22" s="12">
        <v>41691</v>
      </c>
      <c r="C22">
        <v>870</v>
      </c>
      <c r="D22" t="s">
        <v>12</v>
      </c>
      <c r="E22">
        <v>0.3</v>
      </c>
      <c r="F22" s="7">
        <v>3.963569679644178E-06</v>
      </c>
      <c r="G22" s="9">
        <f t="shared" si="0"/>
        <v>0.003364315416655583</v>
      </c>
    </row>
    <row r="23" spans="1:7" ht="12.75">
      <c r="A23" s="11">
        <v>41661</v>
      </c>
      <c r="B23" s="12">
        <v>41691</v>
      </c>
      <c r="C23">
        <v>880</v>
      </c>
      <c r="D23" t="s">
        <v>12</v>
      </c>
      <c r="E23">
        <v>0.45</v>
      </c>
      <c r="F23" s="7">
        <v>5.811000562737626E-06</v>
      </c>
      <c r="G23" s="9">
        <f t="shared" si="0"/>
        <v>0.00493243221629638</v>
      </c>
    </row>
    <row r="24" spans="1:7" ht="12.75">
      <c r="A24" s="11">
        <v>41661</v>
      </c>
      <c r="B24" s="12">
        <v>41691</v>
      </c>
      <c r="C24">
        <v>890</v>
      </c>
      <c r="D24" t="s">
        <v>12</v>
      </c>
      <c r="E24">
        <v>0.25</v>
      </c>
      <c r="F24" s="7">
        <v>3.1561943888846932E-06</v>
      </c>
      <c r="G24" s="9">
        <f t="shared" si="0"/>
        <v>0.002679007636732116</v>
      </c>
    </row>
    <row r="25" spans="1:7" ht="12.75">
      <c r="A25" s="11">
        <v>41661</v>
      </c>
      <c r="B25" s="12">
        <v>41691</v>
      </c>
      <c r="C25">
        <v>900</v>
      </c>
      <c r="D25" t="s">
        <v>12</v>
      </c>
      <c r="E25">
        <v>0.35</v>
      </c>
      <c r="F25" s="7">
        <v>4.321024945197273E-06</v>
      </c>
      <c r="G25" s="9">
        <f t="shared" si="0"/>
        <v>0.00366772682552804</v>
      </c>
    </row>
    <row r="26" spans="1:7" ht="12.75">
      <c r="A26" s="11">
        <v>41661</v>
      </c>
      <c r="B26" s="12">
        <v>41691</v>
      </c>
      <c r="C26">
        <v>910</v>
      </c>
      <c r="D26" t="s">
        <v>12</v>
      </c>
      <c r="E26">
        <v>0.35</v>
      </c>
      <c r="F26" s="7">
        <v>4.226579163880922E-06</v>
      </c>
      <c r="G26" s="9">
        <f t="shared" si="0"/>
        <v>0.0035875603534328135</v>
      </c>
    </row>
    <row r="27" spans="1:7" ht="12.75">
      <c r="A27" s="11">
        <v>41661</v>
      </c>
      <c r="B27" s="12">
        <v>41691</v>
      </c>
      <c r="C27">
        <v>920</v>
      </c>
      <c r="D27" t="s">
        <v>12</v>
      </c>
      <c r="E27">
        <v>0.35</v>
      </c>
      <c r="F27" s="7">
        <v>4.135196367686427E-06</v>
      </c>
      <c r="G27" s="9">
        <f t="shared" si="0"/>
        <v>0.003509993772067241</v>
      </c>
    </row>
    <row r="28" spans="1:7" ht="12.75">
      <c r="A28" s="11">
        <v>41661</v>
      </c>
      <c r="B28" s="12">
        <v>41691</v>
      </c>
      <c r="C28">
        <v>930</v>
      </c>
      <c r="D28" t="s">
        <v>12</v>
      </c>
      <c r="E28">
        <v>0.35</v>
      </c>
      <c r="F28" s="7">
        <v>4.0467455261993195E-06</v>
      </c>
      <c r="G28" s="9">
        <f t="shared" si="0"/>
        <v>0.0034349158615767286</v>
      </c>
    </row>
    <row r="29" spans="1:7" ht="12.75">
      <c r="A29" s="11">
        <v>41661</v>
      </c>
      <c r="B29" s="12">
        <v>41691</v>
      </c>
      <c r="C29">
        <v>940</v>
      </c>
      <c r="D29" t="s">
        <v>12</v>
      </c>
      <c r="E29">
        <v>0.6</v>
      </c>
      <c r="F29" s="7">
        <v>6.790461499598638E-06</v>
      </c>
      <c r="G29" s="9">
        <f t="shared" si="0"/>
        <v>0.005763807919571323</v>
      </c>
    </row>
    <row r="30" spans="1:7" ht="12.75">
      <c r="A30" s="11">
        <v>41661</v>
      </c>
      <c r="B30" s="12">
        <v>41691</v>
      </c>
      <c r="C30">
        <v>950</v>
      </c>
      <c r="D30" t="s">
        <v>12</v>
      </c>
      <c r="E30">
        <v>0.4</v>
      </c>
      <c r="F30" s="7">
        <v>3.3241284105514443E-06</v>
      </c>
      <c r="G30" s="9">
        <f t="shared" si="0"/>
        <v>0.002821551622012865</v>
      </c>
    </row>
    <row r="31" spans="1:7" ht="12.75">
      <c r="A31" s="11">
        <v>41661</v>
      </c>
      <c r="B31" s="12">
        <v>41691</v>
      </c>
      <c r="C31">
        <v>955</v>
      </c>
      <c r="D31" t="s">
        <v>12</v>
      </c>
      <c r="E31">
        <v>0.65</v>
      </c>
      <c r="F31" s="7">
        <v>3.5635295612140395E-06</v>
      </c>
      <c r="G31" s="9">
        <f t="shared" si="0"/>
        <v>0.0030247575820533004</v>
      </c>
    </row>
    <row r="32" spans="1:7" ht="12.75">
      <c r="A32" s="11">
        <v>41661</v>
      </c>
      <c r="B32" s="12">
        <v>41691</v>
      </c>
      <c r="C32">
        <v>960</v>
      </c>
      <c r="D32" t="s">
        <v>12</v>
      </c>
      <c r="E32">
        <v>0.45</v>
      </c>
      <c r="F32" s="7">
        <v>2.4414273197612947E-06</v>
      </c>
      <c r="G32" s="9">
        <f t="shared" si="0"/>
        <v>0.002072306590874521</v>
      </c>
    </row>
    <row r="33" spans="1:7" ht="12.75">
      <c r="A33" s="11">
        <v>41661</v>
      </c>
      <c r="B33" s="12">
        <v>41691</v>
      </c>
      <c r="C33">
        <v>965</v>
      </c>
      <c r="D33" t="s">
        <v>12</v>
      </c>
      <c r="E33">
        <v>0.5</v>
      </c>
      <c r="F33" s="7">
        <v>2.684658998024715E-06</v>
      </c>
      <c r="G33" s="9">
        <f t="shared" si="0"/>
        <v>0.002278763938957297</v>
      </c>
    </row>
    <row r="34" spans="1:7" ht="12.75">
      <c r="A34" s="11">
        <v>41661</v>
      </c>
      <c r="B34" s="12">
        <v>41691</v>
      </c>
      <c r="C34">
        <v>970</v>
      </c>
      <c r="D34" t="s">
        <v>12</v>
      </c>
      <c r="E34">
        <v>0.6</v>
      </c>
      <c r="F34" s="7">
        <v>3.1884641200156E-06</v>
      </c>
      <c r="G34" s="9">
        <f t="shared" si="0"/>
        <v>0.002706398489602094</v>
      </c>
    </row>
    <row r="35" spans="1:7" ht="12.75">
      <c r="A35" s="11">
        <v>41661</v>
      </c>
      <c r="B35" s="12">
        <v>41691</v>
      </c>
      <c r="C35">
        <v>975</v>
      </c>
      <c r="D35" t="s">
        <v>12</v>
      </c>
      <c r="E35">
        <v>0.55</v>
      </c>
      <c r="F35" s="7">
        <v>2.8928586277229424E-06</v>
      </c>
      <c r="G35" s="9">
        <f t="shared" si="0"/>
        <v>0.002455485753016237</v>
      </c>
    </row>
    <row r="36" spans="1:7" ht="12.75">
      <c r="A36" s="11">
        <v>41661</v>
      </c>
      <c r="B36" s="12">
        <v>41691</v>
      </c>
      <c r="C36">
        <v>980</v>
      </c>
      <c r="D36" t="s">
        <v>12</v>
      </c>
      <c r="E36">
        <v>0.65</v>
      </c>
      <c r="F36" s="7">
        <v>3.3840358684571375E-06</v>
      </c>
      <c r="G36" s="9">
        <f t="shared" si="0"/>
        <v>0.0028724016386632253</v>
      </c>
    </row>
    <row r="37" spans="1:7" ht="12.75">
      <c r="A37" s="11">
        <v>41661</v>
      </c>
      <c r="B37" s="12">
        <v>41691</v>
      </c>
      <c r="C37">
        <v>985</v>
      </c>
      <c r="D37" t="s">
        <v>12</v>
      </c>
      <c r="E37">
        <v>0.6</v>
      </c>
      <c r="F37" s="7">
        <v>3.092092958357781E-06</v>
      </c>
      <c r="G37" s="9">
        <f t="shared" si="0"/>
        <v>0.002624597736470005</v>
      </c>
    </row>
    <row r="38" spans="1:7" ht="12.75">
      <c r="A38" s="11">
        <v>41661</v>
      </c>
      <c r="B38" s="12">
        <v>41691</v>
      </c>
      <c r="C38">
        <v>990</v>
      </c>
      <c r="D38" t="s">
        <v>12</v>
      </c>
      <c r="E38">
        <v>0.65</v>
      </c>
      <c r="F38" s="7">
        <v>3.316016782028604E-06</v>
      </c>
      <c r="G38" s="9">
        <f t="shared" si="0"/>
        <v>0.0028146663950333246</v>
      </c>
    </row>
    <row r="39" spans="1:7" ht="12.75">
      <c r="A39" s="11">
        <v>41661</v>
      </c>
      <c r="B39" s="12">
        <v>41691</v>
      </c>
      <c r="C39">
        <v>995</v>
      </c>
      <c r="D39" t="s">
        <v>12</v>
      </c>
      <c r="E39">
        <v>0.7</v>
      </c>
      <c r="F39" s="7">
        <v>3.535294770950018E-06</v>
      </c>
      <c r="G39" s="9">
        <f t="shared" si="0"/>
        <v>0.003000791625138469</v>
      </c>
    </row>
    <row r="40" spans="1:7" ht="12.75">
      <c r="A40" s="11">
        <v>41661</v>
      </c>
      <c r="B40" s="12">
        <v>41691</v>
      </c>
      <c r="C40">
        <v>1000</v>
      </c>
      <c r="D40" t="s">
        <v>12</v>
      </c>
      <c r="E40">
        <v>0.8</v>
      </c>
      <c r="F40" s="7">
        <v>4.000034520696905E-06</v>
      </c>
      <c r="G40" s="9">
        <f t="shared" si="0"/>
        <v>0.003395267118488815</v>
      </c>
    </row>
    <row r="41" spans="1:7" ht="12.75">
      <c r="A41" s="11">
        <v>41661</v>
      </c>
      <c r="B41" s="12">
        <v>41691</v>
      </c>
      <c r="C41">
        <v>1005</v>
      </c>
      <c r="D41" t="s">
        <v>12</v>
      </c>
      <c r="E41">
        <v>0.85</v>
      </c>
      <c r="F41" s="7">
        <v>4.207852952392724E-06</v>
      </c>
      <c r="G41" s="9">
        <f t="shared" si="0"/>
        <v>0.0035716653680793694</v>
      </c>
    </row>
    <row r="42" spans="1:7" ht="12.75">
      <c r="A42" s="11">
        <v>41661</v>
      </c>
      <c r="B42" s="12">
        <v>41691</v>
      </c>
      <c r="C42">
        <v>1010</v>
      </c>
      <c r="D42" t="s">
        <v>12</v>
      </c>
      <c r="E42">
        <v>0.85</v>
      </c>
      <c r="F42" s="7">
        <v>4.166294165513637E-06</v>
      </c>
      <c r="G42" s="9">
        <f t="shared" si="0"/>
        <v>0.003536389876869292</v>
      </c>
    </row>
    <row r="43" spans="1:7" ht="12.75">
      <c r="A43" s="11">
        <v>41661</v>
      </c>
      <c r="B43" s="12">
        <v>41691</v>
      </c>
      <c r="C43">
        <v>1015</v>
      </c>
      <c r="D43" t="s">
        <v>12</v>
      </c>
      <c r="E43">
        <v>0.9</v>
      </c>
      <c r="F43" s="7">
        <v>4.368015565322156E-06</v>
      </c>
      <c r="G43" s="9">
        <f t="shared" si="0"/>
        <v>0.003707612908151051</v>
      </c>
    </row>
    <row r="44" spans="1:7" ht="12.75">
      <c r="A44" s="11">
        <v>41661</v>
      </c>
      <c r="B44" s="12">
        <v>41691</v>
      </c>
      <c r="C44">
        <v>1020</v>
      </c>
      <c r="D44" t="s">
        <v>12</v>
      </c>
      <c r="E44">
        <v>0.95</v>
      </c>
      <c r="F44" s="7">
        <v>4.565591112387135E-06</v>
      </c>
      <c r="G44" s="9">
        <f t="shared" si="0"/>
        <v>0.0038753169004281697</v>
      </c>
    </row>
    <row r="45" spans="1:7" ht="12.75">
      <c r="A45" s="11">
        <v>41661</v>
      </c>
      <c r="B45" s="12">
        <v>41691</v>
      </c>
      <c r="C45">
        <v>1025</v>
      </c>
      <c r="D45" t="s">
        <v>12</v>
      </c>
      <c r="E45">
        <v>1</v>
      </c>
      <c r="F45" s="7">
        <v>4.7591130525840625E-06</v>
      </c>
      <c r="G45" s="9">
        <f t="shared" si="0"/>
        <v>0.004039580152871879</v>
      </c>
    </row>
    <row r="46" spans="1:7" ht="12.75">
      <c r="A46" s="11">
        <v>41661</v>
      </c>
      <c r="B46" s="12">
        <v>41691</v>
      </c>
      <c r="C46">
        <v>1030</v>
      </c>
      <c r="D46" t="s">
        <v>12</v>
      </c>
      <c r="E46">
        <v>1.15</v>
      </c>
      <c r="F46" s="7">
        <v>5.4199732524288805E-06</v>
      </c>
      <c r="G46" s="9">
        <f t="shared" si="0"/>
        <v>0.0046005245384368645</v>
      </c>
    </row>
    <row r="47" spans="1:7" ht="12.75">
      <c r="A47" s="11">
        <v>41661</v>
      </c>
      <c r="B47" s="12">
        <v>41691</v>
      </c>
      <c r="C47">
        <v>1035</v>
      </c>
      <c r="D47" t="s">
        <v>12</v>
      </c>
      <c r="E47">
        <v>1.3</v>
      </c>
      <c r="F47" s="7">
        <v>6.06787191872153E-06</v>
      </c>
      <c r="G47" s="9">
        <f t="shared" si="0"/>
        <v>0.0051504670517812075</v>
      </c>
    </row>
    <row r="48" spans="1:7" ht="12.75">
      <c r="A48" s="11">
        <v>41661</v>
      </c>
      <c r="B48" s="12">
        <v>41691</v>
      </c>
      <c r="C48">
        <v>1040</v>
      </c>
      <c r="D48" t="s">
        <v>12</v>
      </c>
      <c r="E48">
        <v>1.3</v>
      </c>
      <c r="F48" s="7">
        <v>6.009667248643186E-06</v>
      </c>
      <c r="G48" s="9">
        <f t="shared" si="0"/>
        <v>0.005101062377537281</v>
      </c>
    </row>
    <row r="49" spans="1:7" ht="12.75">
      <c r="A49" s="11">
        <v>41661</v>
      </c>
      <c r="B49" s="12">
        <v>41691</v>
      </c>
      <c r="C49">
        <v>1045</v>
      </c>
      <c r="D49" t="s">
        <v>12</v>
      </c>
      <c r="E49">
        <v>1.45</v>
      </c>
      <c r="F49" s="7">
        <v>6.6390994425614244E-06</v>
      </c>
      <c r="G49" s="9">
        <f t="shared" si="0"/>
        <v>0.005635330374543601</v>
      </c>
    </row>
    <row r="50" spans="1:7" ht="12.75">
      <c r="A50" s="11">
        <v>41661</v>
      </c>
      <c r="B50" s="12">
        <v>41691</v>
      </c>
      <c r="C50">
        <v>1050</v>
      </c>
      <c r="D50" t="s">
        <v>12</v>
      </c>
      <c r="E50">
        <v>1.6</v>
      </c>
      <c r="F50" s="7">
        <v>7.256298450243818E-06</v>
      </c>
      <c r="G50" s="9">
        <f t="shared" si="0"/>
        <v>0.006159214727417351</v>
      </c>
    </row>
    <row r="51" spans="1:7" ht="12.75">
      <c r="A51" s="11">
        <v>41661</v>
      </c>
      <c r="B51" s="12">
        <v>41691</v>
      </c>
      <c r="C51">
        <v>1055</v>
      </c>
      <c r="D51" t="s">
        <v>12</v>
      </c>
      <c r="E51">
        <v>1.75</v>
      </c>
      <c r="F51" s="7">
        <v>7.861526483254625E-06</v>
      </c>
      <c r="G51" s="9">
        <f t="shared" si="0"/>
        <v>0.0066729380038132845</v>
      </c>
    </row>
    <row r="52" spans="1:7" ht="12.75">
      <c r="A52" s="11">
        <v>41661</v>
      </c>
      <c r="B52" s="12">
        <v>41691</v>
      </c>
      <c r="C52">
        <v>1060</v>
      </c>
      <c r="D52" t="s">
        <v>12</v>
      </c>
      <c r="E52">
        <v>1.85</v>
      </c>
      <c r="F52" s="7">
        <v>8.232538117756845E-06</v>
      </c>
      <c r="G52" s="9">
        <f t="shared" si="0"/>
        <v>0.006987856186815043</v>
      </c>
    </row>
    <row r="53" spans="1:7" ht="12.75">
      <c r="A53" s="11">
        <v>41661</v>
      </c>
      <c r="B53" s="12">
        <v>41691</v>
      </c>
      <c r="C53">
        <v>1065</v>
      </c>
      <c r="D53" t="s">
        <v>12</v>
      </c>
      <c r="E53">
        <v>2.1</v>
      </c>
      <c r="F53" s="7">
        <v>9.257502362255617E-06</v>
      </c>
      <c r="G53" s="9">
        <f t="shared" si="0"/>
        <v>0.007857855527812506</v>
      </c>
    </row>
    <row r="54" spans="1:7" ht="12.75">
      <c r="A54" s="11">
        <v>41661</v>
      </c>
      <c r="B54" s="12">
        <v>41691</v>
      </c>
      <c r="C54">
        <v>1070</v>
      </c>
      <c r="D54" t="s">
        <v>12</v>
      </c>
      <c r="E54">
        <v>2.3</v>
      </c>
      <c r="F54" s="7">
        <v>1.0044632061318542E-05</v>
      </c>
      <c r="G54" s="9">
        <f t="shared" si="0"/>
        <v>0.008525978658097073</v>
      </c>
    </row>
    <row r="55" spans="1:7" ht="12.75">
      <c r="A55" s="11">
        <v>41661</v>
      </c>
      <c r="B55" s="12">
        <v>41691</v>
      </c>
      <c r="C55">
        <v>1075</v>
      </c>
      <c r="D55" t="s">
        <v>12</v>
      </c>
      <c r="E55">
        <v>2.5</v>
      </c>
      <c r="F55" s="7">
        <v>1.0816751002425378E-05</v>
      </c>
      <c r="G55" s="9">
        <f t="shared" si="0"/>
        <v>0.009181360515113073</v>
      </c>
    </row>
    <row r="56" spans="1:7" ht="12.75">
      <c r="A56" s="11">
        <v>41661</v>
      </c>
      <c r="B56" s="12">
        <v>41691</v>
      </c>
      <c r="C56">
        <v>1080</v>
      </c>
      <c r="D56" t="s">
        <v>12</v>
      </c>
      <c r="E56">
        <v>2.65</v>
      </c>
      <c r="F56" s="7">
        <v>1.1359837405528547E-05</v>
      </c>
      <c r="G56" s="9">
        <f t="shared" si="0"/>
        <v>0.00964233738854098</v>
      </c>
    </row>
    <row r="57" spans="1:7" ht="12.75">
      <c r="A57" s="11">
        <v>41661</v>
      </c>
      <c r="B57" s="12">
        <v>41691</v>
      </c>
      <c r="C57">
        <v>1085</v>
      </c>
      <c r="D57" t="s">
        <v>12</v>
      </c>
      <c r="E57">
        <v>2.9</v>
      </c>
      <c r="F57" s="7">
        <v>1.2317207957294721E-05</v>
      </c>
      <c r="G57" s="9">
        <f t="shared" si="0"/>
        <v>0.01045496256409943</v>
      </c>
    </row>
    <row r="58" spans="1:7" ht="12.75">
      <c r="A58" s="11">
        <v>41661</v>
      </c>
      <c r="B58" s="12">
        <v>41691</v>
      </c>
      <c r="C58">
        <v>1090</v>
      </c>
      <c r="D58" t="s">
        <v>12</v>
      </c>
      <c r="E58">
        <v>3.3</v>
      </c>
      <c r="F58" s="7">
        <v>1.3887839742340486E-05</v>
      </c>
      <c r="G58" s="9">
        <f t="shared" si="0"/>
        <v>0.011788129672389833</v>
      </c>
    </row>
    <row r="59" spans="1:7" ht="12.75">
      <c r="A59" s="11">
        <v>41661</v>
      </c>
      <c r="B59" s="12">
        <v>41691</v>
      </c>
      <c r="C59">
        <v>1095</v>
      </c>
      <c r="D59" t="s">
        <v>12</v>
      </c>
      <c r="E59">
        <v>3.7</v>
      </c>
      <c r="F59" s="7">
        <v>1.54293360507272E-05</v>
      </c>
      <c r="G59" s="9">
        <f t="shared" si="0"/>
        <v>0.013096566312637989</v>
      </c>
    </row>
    <row r="60" spans="1:7" ht="12.75">
      <c r="A60" s="11">
        <v>41661</v>
      </c>
      <c r="B60" s="12">
        <v>41691</v>
      </c>
      <c r="C60">
        <v>1100</v>
      </c>
      <c r="D60" t="s">
        <v>12</v>
      </c>
      <c r="E60">
        <v>3.9</v>
      </c>
      <c r="F60" s="7">
        <v>1.6115841560659017E-05</v>
      </c>
      <c r="G60" s="9">
        <f t="shared" si="0"/>
        <v>0.01367927867986196</v>
      </c>
    </row>
    <row r="61" spans="1:7" ht="12.75">
      <c r="A61" s="11">
        <v>41661</v>
      </c>
      <c r="B61" s="12">
        <v>41691</v>
      </c>
      <c r="C61">
        <v>1105</v>
      </c>
      <c r="D61" t="s">
        <v>12</v>
      </c>
      <c r="E61">
        <v>4.4</v>
      </c>
      <c r="F61" s="7">
        <v>1.8017804601734587E-05</v>
      </c>
      <c r="G61" s="9">
        <f t="shared" si="0"/>
        <v>0.015293682890758567</v>
      </c>
    </row>
    <row r="62" spans="1:7" ht="12.75">
      <c r="A62" s="11">
        <v>41661</v>
      </c>
      <c r="B62" s="12">
        <v>41691</v>
      </c>
      <c r="C62">
        <v>1110</v>
      </c>
      <c r="D62" t="s">
        <v>12</v>
      </c>
      <c r="E62">
        <v>4.7</v>
      </c>
      <c r="F62" s="7">
        <v>1.90732917856459E-05</v>
      </c>
      <c r="G62" s="9">
        <f t="shared" si="0"/>
        <v>0.016189590391300853</v>
      </c>
    </row>
    <row r="63" spans="1:7" ht="12.75">
      <c r="A63" s="11">
        <v>41661</v>
      </c>
      <c r="B63" s="12">
        <v>41691</v>
      </c>
      <c r="C63">
        <v>1115</v>
      </c>
      <c r="D63" t="s">
        <v>12</v>
      </c>
      <c r="E63">
        <v>5.3</v>
      </c>
      <c r="F63" s="7">
        <v>2.1315714130279713E-05</v>
      </c>
      <c r="G63" s="9">
        <f t="shared" si="0"/>
        <v>0.018092979677844637</v>
      </c>
    </row>
    <row r="64" spans="1:7" ht="12.75">
      <c r="A64" s="11">
        <v>41661</v>
      </c>
      <c r="B64" s="12">
        <v>41691</v>
      </c>
      <c r="C64">
        <v>1120</v>
      </c>
      <c r="D64" t="s">
        <v>12</v>
      </c>
      <c r="E64">
        <v>5.8</v>
      </c>
      <c r="F64" s="7">
        <v>2.3118821966719194E-05</v>
      </c>
      <c r="G64" s="9">
        <f t="shared" si="0"/>
        <v>0.01962347465644444</v>
      </c>
    </row>
    <row r="65" spans="1:7" ht="12.75">
      <c r="A65" s="11">
        <v>41661</v>
      </c>
      <c r="B65" s="12">
        <v>41691</v>
      </c>
      <c r="C65">
        <v>1125</v>
      </c>
      <c r="D65" t="s">
        <v>12</v>
      </c>
      <c r="E65">
        <v>6.5</v>
      </c>
      <c r="F65" s="7">
        <v>2.567923396002951E-05</v>
      </c>
      <c r="G65" s="9">
        <f t="shared" si="0"/>
        <v>0.021796776563138068</v>
      </c>
    </row>
    <row r="66" spans="1:7" ht="12.75">
      <c r="A66" s="11">
        <v>41661</v>
      </c>
      <c r="B66" s="12">
        <v>41691</v>
      </c>
      <c r="C66">
        <v>1130</v>
      </c>
      <c r="D66" t="s">
        <v>12</v>
      </c>
      <c r="E66">
        <v>7.3</v>
      </c>
      <c r="F66" s="7">
        <v>2.8585100635413307E-05</v>
      </c>
      <c r="G66" s="9">
        <f t="shared" si="0"/>
        <v>0.024263303669990157</v>
      </c>
    </row>
    <row r="67" spans="1:7" ht="12.75">
      <c r="A67" s="11">
        <v>41661</v>
      </c>
      <c r="B67" s="12">
        <v>41691</v>
      </c>
      <c r="C67">
        <v>1135</v>
      </c>
      <c r="D67" t="s">
        <v>12</v>
      </c>
      <c r="E67">
        <v>8</v>
      </c>
      <c r="F67" s="7">
        <v>3.105074440176914E-05</v>
      </c>
      <c r="G67" s="9">
        <f aca="true" t="shared" si="1" ref="G67:G99">+F67/$F$100</f>
        <v>0.026356165409682428</v>
      </c>
    </row>
    <row r="68" spans="1:7" ht="12.75">
      <c r="A68" s="11">
        <v>41661</v>
      </c>
      <c r="B68" s="12">
        <v>41691</v>
      </c>
      <c r="C68">
        <v>1140</v>
      </c>
      <c r="D68" t="s">
        <v>12</v>
      </c>
      <c r="E68">
        <v>9</v>
      </c>
      <c r="F68" s="7">
        <v>3.4626337609910883E-05</v>
      </c>
      <c r="G68" s="9">
        <f t="shared" si="1"/>
        <v>0.029391162729300684</v>
      </c>
    </row>
    <row r="69" spans="1:7" ht="12.75">
      <c r="A69" s="11">
        <v>41661</v>
      </c>
      <c r="B69" s="12">
        <v>41691</v>
      </c>
      <c r="C69">
        <v>1145</v>
      </c>
      <c r="D69" t="s">
        <v>12</v>
      </c>
      <c r="E69">
        <v>10</v>
      </c>
      <c r="F69" s="7">
        <v>3.813842719148095E-05</v>
      </c>
      <c r="G69" s="9">
        <f t="shared" si="1"/>
        <v>0.03237225757030582</v>
      </c>
    </row>
    <row r="70" spans="1:7" ht="12.75">
      <c r="A70" s="11">
        <v>41661</v>
      </c>
      <c r="B70" s="12">
        <v>41691</v>
      </c>
      <c r="C70">
        <v>1150</v>
      </c>
      <c r="D70" t="s">
        <v>12</v>
      </c>
      <c r="E70">
        <v>11.2</v>
      </c>
      <c r="F70" s="7">
        <v>4.2344410805109005E-05</v>
      </c>
      <c r="G70" s="9">
        <f t="shared" si="1"/>
        <v>0.03594233622596854</v>
      </c>
    </row>
    <row r="71" spans="1:7" ht="12.75">
      <c r="A71" s="11">
        <v>41661</v>
      </c>
      <c r="B71" s="12">
        <v>41691</v>
      </c>
      <c r="C71">
        <v>1155</v>
      </c>
      <c r="D71" t="s">
        <v>12</v>
      </c>
      <c r="E71">
        <v>12.5</v>
      </c>
      <c r="F71" s="7">
        <v>4.685110053101639E-05</v>
      </c>
      <c r="G71" s="9">
        <f t="shared" si="1"/>
        <v>0.03976765707268434</v>
      </c>
    </row>
    <row r="72" spans="1:7" ht="12.75">
      <c r="A72" s="11">
        <v>41661</v>
      </c>
      <c r="B72" s="12">
        <v>41691</v>
      </c>
      <c r="C72">
        <v>1160</v>
      </c>
      <c r="D72" t="s">
        <v>12</v>
      </c>
      <c r="E72">
        <v>13.9</v>
      </c>
      <c r="F72" s="7">
        <v>5.1650267387863196E-05</v>
      </c>
      <c r="G72" s="9">
        <f t="shared" si="1"/>
        <v>0.04384123527329307</v>
      </c>
    </row>
    <row r="73" spans="1:7" ht="12.75">
      <c r="A73" s="11">
        <v>41661</v>
      </c>
      <c r="B73" s="12">
        <v>41691</v>
      </c>
      <c r="C73">
        <v>1165</v>
      </c>
      <c r="D73" t="s">
        <v>12</v>
      </c>
      <c r="E73">
        <v>15.5</v>
      </c>
      <c r="F73" s="7">
        <v>5.710229979443535E-05</v>
      </c>
      <c r="G73" s="9">
        <f t="shared" si="1"/>
        <v>0.048468971924861964</v>
      </c>
    </row>
    <row r="74" spans="1:7" ht="12.75">
      <c r="A74" s="11">
        <v>41661</v>
      </c>
      <c r="B74" s="12">
        <v>41691</v>
      </c>
      <c r="C74">
        <v>1170</v>
      </c>
      <c r="D74" t="s">
        <v>12</v>
      </c>
      <c r="E74">
        <v>17.3</v>
      </c>
      <c r="F74" s="7">
        <v>6.318996749950366E-05</v>
      </c>
      <c r="G74" s="9">
        <f t="shared" si="1"/>
        <v>0.0536362418272486</v>
      </c>
    </row>
    <row r="75" spans="1:7" ht="12.75">
      <c r="A75" s="11">
        <v>41661</v>
      </c>
      <c r="B75" s="12">
        <v>41691</v>
      </c>
      <c r="C75">
        <v>1175</v>
      </c>
      <c r="D75" t="s">
        <v>12</v>
      </c>
      <c r="E75">
        <v>18.95</v>
      </c>
      <c r="F75" s="7">
        <v>3.431446544463845E-05</v>
      </c>
      <c r="G75" s="9">
        <f t="shared" si="1"/>
        <v>0.02912644268690042</v>
      </c>
    </row>
    <row r="76" spans="1:7" ht="12.75">
      <c r="A76" s="11">
        <v>41661</v>
      </c>
      <c r="B76" s="12">
        <v>41691</v>
      </c>
      <c r="C76">
        <v>1175</v>
      </c>
      <c r="D76" t="s">
        <v>13</v>
      </c>
      <c r="E76">
        <v>19.5</v>
      </c>
      <c r="F76" s="7">
        <v>3.531039979791292E-05</v>
      </c>
      <c r="G76" s="9">
        <f t="shared" si="1"/>
        <v>0.029971801181770886</v>
      </c>
    </row>
    <row r="77" spans="1:7" ht="12.75">
      <c r="A77" s="11">
        <v>41661</v>
      </c>
      <c r="B77" s="12">
        <v>41691</v>
      </c>
      <c r="C77">
        <v>1180</v>
      </c>
      <c r="D77" t="s">
        <v>13</v>
      </c>
      <c r="E77">
        <v>16.3</v>
      </c>
      <c r="F77" s="7">
        <v>5.853253616719293E-05</v>
      </c>
      <c r="G77" s="9">
        <f t="shared" si="1"/>
        <v>0.049682970079869</v>
      </c>
    </row>
    <row r="78" spans="1:7" ht="12.75">
      <c r="A78" s="11">
        <v>41661</v>
      </c>
      <c r="B78" s="12">
        <v>41691</v>
      </c>
      <c r="C78">
        <v>1185</v>
      </c>
      <c r="D78" t="s">
        <v>13</v>
      </c>
      <c r="E78">
        <v>14.1</v>
      </c>
      <c r="F78" s="7">
        <v>5.020606272305574E-05</v>
      </c>
      <c r="G78" s="9">
        <f t="shared" si="1"/>
        <v>0.04261538069993438</v>
      </c>
    </row>
    <row r="79" spans="1:7" ht="12.75">
      <c r="A79" s="11">
        <v>41661</v>
      </c>
      <c r="B79" s="12">
        <v>41691</v>
      </c>
      <c r="C79">
        <v>1190</v>
      </c>
      <c r="D79" t="s">
        <v>13</v>
      </c>
      <c r="E79">
        <v>11.5</v>
      </c>
      <c r="F79" s="7">
        <v>4.060482750866323E-05</v>
      </c>
      <c r="G79" s="9">
        <f t="shared" si="1"/>
        <v>0.034465761477492196</v>
      </c>
    </row>
    <row r="80" spans="1:7" ht="12.75">
      <c r="A80" s="11">
        <v>41661</v>
      </c>
      <c r="B80" s="12">
        <v>41691</v>
      </c>
      <c r="C80">
        <v>1195</v>
      </c>
      <c r="D80" t="s">
        <v>13</v>
      </c>
      <c r="E80">
        <v>9.3</v>
      </c>
      <c r="F80" s="7">
        <v>3.256273615875179E-05</v>
      </c>
      <c r="G80" s="9">
        <f t="shared" si="1"/>
        <v>0.027639558307755448</v>
      </c>
    </row>
    <row r="81" spans="1:7" ht="12.75">
      <c r="A81" s="11">
        <v>41661</v>
      </c>
      <c r="B81" s="12">
        <v>41691</v>
      </c>
      <c r="C81">
        <v>1200</v>
      </c>
      <c r="D81" t="s">
        <v>13</v>
      </c>
      <c r="E81">
        <v>7.5</v>
      </c>
      <c r="F81" s="7">
        <v>2.604189141078714E-05</v>
      </c>
      <c r="G81" s="9">
        <f t="shared" si="1"/>
        <v>0.022104603635994886</v>
      </c>
    </row>
    <row r="82" spans="1:7" ht="12.75">
      <c r="A82" s="11">
        <v>41661</v>
      </c>
      <c r="B82" s="12">
        <v>41691</v>
      </c>
      <c r="C82">
        <v>1205</v>
      </c>
      <c r="D82" t="s">
        <v>13</v>
      </c>
      <c r="E82">
        <v>6</v>
      </c>
      <c r="F82" s="7">
        <v>2.0660979601058374E-05</v>
      </c>
      <c r="G82" s="9">
        <f t="shared" si="1"/>
        <v>0.017537234819418473</v>
      </c>
    </row>
    <row r="83" spans="1:7" ht="12.75">
      <c r="A83" s="11">
        <v>41661</v>
      </c>
      <c r="B83" s="12">
        <v>41691</v>
      </c>
      <c r="C83">
        <v>1210</v>
      </c>
      <c r="D83" t="s">
        <v>13</v>
      </c>
      <c r="E83">
        <v>4.7</v>
      </c>
      <c r="F83" s="7">
        <v>1.605095472241945E-05</v>
      </c>
      <c r="G83" s="9">
        <f t="shared" si="1"/>
        <v>0.013624202118107906</v>
      </c>
    </row>
    <row r="84" spans="1:7" ht="12.75">
      <c r="A84" s="11">
        <v>41661</v>
      </c>
      <c r="B84" s="12">
        <v>41691</v>
      </c>
      <c r="C84">
        <v>1215</v>
      </c>
      <c r="D84" t="s">
        <v>13</v>
      </c>
      <c r="E84">
        <v>3.7</v>
      </c>
      <c r="F84" s="7">
        <v>1.253207313127957E-05</v>
      </c>
      <c r="G84" s="9">
        <f t="shared" si="1"/>
        <v>0.010637342155166568</v>
      </c>
    </row>
    <row r="85" spans="1:7" ht="12.75">
      <c r="A85" s="11">
        <v>41661</v>
      </c>
      <c r="B85" s="12">
        <v>41691</v>
      </c>
      <c r="C85">
        <v>1220</v>
      </c>
      <c r="D85" t="s">
        <v>13</v>
      </c>
      <c r="E85">
        <v>2.8</v>
      </c>
      <c r="F85" s="7">
        <v>9.406154812173587E-06</v>
      </c>
      <c r="G85" s="9">
        <f t="shared" si="1"/>
        <v>0.007984033132700115</v>
      </c>
    </row>
    <row r="86" spans="1:7" ht="12.75">
      <c r="A86" s="11">
        <v>41661</v>
      </c>
      <c r="B86" s="12">
        <v>41691</v>
      </c>
      <c r="C86">
        <v>1225</v>
      </c>
      <c r="D86" t="s">
        <v>13</v>
      </c>
      <c r="E86">
        <v>2.2</v>
      </c>
      <c r="F86" s="7">
        <v>7.330342311981E-06</v>
      </c>
      <c r="G86" s="9">
        <f t="shared" si="1"/>
        <v>0.006222063857288957</v>
      </c>
    </row>
    <row r="87" spans="1:7" ht="12.75">
      <c r="A87" s="11">
        <v>41661</v>
      </c>
      <c r="B87" s="12">
        <v>41691</v>
      </c>
      <c r="C87">
        <v>1230</v>
      </c>
      <c r="D87" t="s">
        <v>13</v>
      </c>
      <c r="E87">
        <v>1.75</v>
      </c>
      <c r="F87" s="7">
        <v>5.783644334737576E-06</v>
      </c>
      <c r="G87" s="9">
        <f t="shared" si="1"/>
        <v>0.0049092119913373535</v>
      </c>
    </row>
    <row r="88" spans="1:7" ht="12.75">
      <c r="A88" s="11">
        <v>41661</v>
      </c>
      <c r="B88" s="12">
        <v>41691</v>
      </c>
      <c r="C88">
        <v>1235</v>
      </c>
      <c r="D88" t="s">
        <v>13</v>
      </c>
      <c r="E88">
        <v>1.25</v>
      </c>
      <c r="F88" s="7">
        <v>4.097791433125548E-06</v>
      </c>
      <c r="G88" s="9">
        <f t="shared" si="1"/>
        <v>0.003478244109976412</v>
      </c>
    </row>
    <row r="89" spans="1:7" ht="12.75">
      <c r="A89" s="11">
        <v>41661</v>
      </c>
      <c r="B89" s="12">
        <v>41691</v>
      </c>
      <c r="C89">
        <v>1240</v>
      </c>
      <c r="D89" t="s">
        <v>13</v>
      </c>
      <c r="E89">
        <v>1.05</v>
      </c>
      <c r="F89" s="7">
        <v>3.414441537730676E-06</v>
      </c>
      <c r="G89" s="9">
        <f t="shared" si="1"/>
        <v>0.002898210258205365</v>
      </c>
    </row>
    <row r="90" spans="1:7" ht="12.75">
      <c r="A90" s="11">
        <v>41661</v>
      </c>
      <c r="B90" s="12">
        <v>41691</v>
      </c>
      <c r="C90">
        <v>1245</v>
      </c>
      <c r="D90" t="s">
        <v>13</v>
      </c>
      <c r="E90">
        <v>0.85</v>
      </c>
      <c r="F90" s="7">
        <v>2.7419149228176715E-06</v>
      </c>
      <c r="G90" s="9">
        <f t="shared" si="1"/>
        <v>0.002327363309233313</v>
      </c>
    </row>
    <row r="91" spans="1:7" ht="12.75">
      <c r="A91" s="11">
        <v>41661</v>
      </c>
      <c r="B91" s="12">
        <v>41691</v>
      </c>
      <c r="C91">
        <v>1250</v>
      </c>
      <c r="D91" t="s">
        <v>13</v>
      </c>
      <c r="E91">
        <v>0.6</v>
      </c>
      <c r="F91" s="7">
        <v>1.920016569934514E-06</v>
      </c>
      <c r="G91" s="9">
        <f t="shared" si="1"/>
        <v>0.0016297282168746309</v>
      </c>
    </row>
    <row r="92" spans="1:7" ht="12.75">
      <c r="A92" s="11">
        <v>41661</v>
      </c>
      <c r="B92" s="12">
        <v>41691</v>
      </c>
      <c r="C92">
        <v>1255</v>
      </c>
      <c r="D92" t="s">
        <v>13</v>
      </c>
      <c r="E92">
        <v>0.6</v>
      </c>
      <c r="F92" s="7">
        <v>1.9047481090920323E-06</v>
      </c>
      <c r="G92" s="9">
        <f t="shared" si="1"/>
        <v>0.0016167682029597059</v>
      </c>
    </row>
    <row r="93" spans="1:7" ht="12.75">
      <c r="A93" s="11">
        <v>41661</v>
      </c>
      <c r="B93" s="12">
        <v>41691</v>
      </c>
      <c r="C93">
        <v>1260</v>
      </c>
      <c r="D93" t="s">
        <v>13</v>
      </c>
      <c r="E93">
        <v>0.45</v>
      </c>
      <c r="F93" s="7">
        <v>2.1258686865948687E-06</v>
      </c>
      <c r="G93" s="9">
        <f t="shared" si="1"/>
        <v>0.001804457439673052</v>
      </c>
    </row>
    <row r="94" spans="1:7" ht="12.75">
      <c r="A94" s="11">
        <v>41661</v>
      </c>
      <c r="B94" s="12">
        <v>41691</v>
      </c>
      <c r="C94">
        <v>1270</v>
      </c>
      <c r="D94" t="s">
        <v>13</v>
      </c>
      <c r="E94">
        <v>0.35</v>
      </c>
      <c r="F94" s="7">
        <v>2.1700230675242057E-06</v>
      </c>
      <c r="G94" s="9">
        <f t="shared" si="1"/>
        <v>0.0018419360956523731</v>
      </c>
    </row>
    <row r="95" spans="1:7" ht="12.75">
      <c r="A95" s="11">
        <v>41661</v>
      </c>
      <c r="B95" s="12">
        <v>41691</v>
      </c>
      <c r="C95">
        <v>1280</v>
      </c>
      <c r="D95" t="s">
        <v>13</v>
      </c>
      <c r="E95">
        <v>0.3</v>
      </c>
      <c r="F95" s="7">
        <v>1.8310704898209707E-06</v>
      </c>
      <c r="G95" s="9">
        <f t="shared" si="1"/>
        <v>0.0015542299431558905</v>
      </c>
    </row>
    <row r="96" spans="1:7" ht="12.75">
      <c r="A96" s="11">
        <v>41661</v>
      </c>
      <c r="B96" s="12">
        <v>41691</v>
      </c>
      <c r="C96">
        <v>1290</v>
      </c>
      <c r="D96" t="s">
        <v>13</v>
      </c>
      <c r="E96">
        <v>0.175</v>
      </c>
      <c r="F96" s="7">
        <v>1.051628569680245E-06</v>
      </c>
      <c r="G96" s="9">
        <f t="shared" si="1"/>
        <v>0.0008926322723026598</v>
      </c>
    </row>
    <row r="97" spans="1:7" ht="12.75">
      <c r="A97" s="11">
        <v>41661</v>
      </c>
      <c r="B97" s="12">
        <v>41691</v>
      </c>
      <c r="C97">
        <v>1300</v>
      </c>
      <c r="D97" t="s">
        <v>13</v>
      </c>
      <c r="E97">
        <v>0.125</v>
      </c>
      <c r="F97" s="7">
        <v>1.109477030518742E-06</v>
      </c>
      <c r="G97" s="9">
        <f t="shared" si="1"/>
        <v>0.0009417345927761135</v>
      </c>
    </row>
    <row r="98" spans="1:7" ht="12.75">
      <c r="A98" s="11">
        <v>41661</v>
      </c>
      <c r="B98" s="12">
        <v>41691</v>
      </c>
      <c r="C98">
        <v>1320</v>
      </c>
      <c r="D98" t="s">
        <v>13</v>
      </c>
      <c r="E98">
        <v>0.15</v>
      </c>
      <c r="F98" s="7">
        <v>1.721777944514852E-06</v>
      </c>
      <c r="G98" s="9">
        <f t="shared" si="1"/>
        <v>0.0014614613974211494</v>
      </c>
    </row>
    <row r="99" spans="1:7" ht="12.75">
      <c r="A99" s="11">
        <v>41661</v>
      </c>
      <c r="B99" s="12">
        <v>41691</v>
      </c>
      <c r="C99">
        <v>1340</v>
      </c>
      <c r="D99" t="s">
        <v>13</v>
      </c>
      <c r="E99">
        <v>0.125</v>
      </c>
      <c r="F99" s="7">
        <v>1.3923042857181808E-06</v>
      </c>
      <c r="G99" s="9">
        <f t="shared" si="1"/>
        <v>0.001181801040908615</v>
      </c>
    </row>
    <row r="100" spans="1:7" ht="12.75">
      <c r="A100" s="17" t="s">
        <v>14</v>
      </c>
      <c r="F100" s="7">
        <f>SUM(F2:F99)</f>
        <v>0.0011781207136589782</v>
      </c>
      <c r="G100" s="10">
        <v>1</v>
      </c>
    </row>
  </sheetData>
  <sheetProtection/>
  <conditionalFormatting sqref="D2:D99">
    <cfRule type="cellIs" priority="1" dxfId="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28125" style="0" bestFit="1" customWidth="1"/>
    <col min="5" max="5" width="12.7109375" style="0" bestFit="1" customWidth="1"/>
    <col min="6" max="6" width="22.28125" style="0" bestFit="1" customWidth="1"/>
    <col min="7" max="7" width="23.57421875" style="0" bestFit="1" customWidth="1"/>
  </cols>
  <sheetData>
    <row r="1" spans="1:7" ht="15">
      <c r="A1" s="1" t="s">
        <v>0</v>
      </c>
      <c r="B1" s="3" t="s">
        <v>1</v>
      </c>
      <c r="C1" s="4" t="s">
        <v>2</v>
      </c>
      <c r="D1" s="4" t="s">
        <v>3</v>
      </c>
      <c r="E1" s="5" t="s">
        <v>5</v>
      </c>
      <c r="F1" s="6" t="s">
        <v>10</v>
      </c>
      <c r="G1" s="6" t="s">
        <v>11</v>
      </c>
    </row>
    <row r="2" spans="1:7" ht="12.75">
      <c r="A2" s="11">
        <v>41661</v>
      </c>
      <c r="B2" s="12">
        <v>41691</v>
      </c>
      <c r="C2">
        <v>101</v>
      </c>
      <c r="D2" t="s">
        <v>12</v>
      </c>
      <c r="E2">
        <v>0.035</v>
      </c>
      <c r="F2" s="7">
        <v>3.4310660506818073E-06</v>
      </c>
      <c r="G2" s="9">
        <f>+F2/$F$35</f>
        <v>0.0032837268722014897</v>
      </c>
    </row>
    <row r="3" spans="1:7" ht="12.75">
      <c r="A3" s="11">
        <v>41661</v>
      </c>
      <c r="B3" s="12">
        <v>41691</v>
      </c>
      <c r="C3">
        <v>102</v>
      </c>
      <c r="D3" t="s">
        <v>12</v>
      </c>
      <c r="E3">
        <v>0.075</v>
      </c>
      <c r="F3" s="7">
        <v>7.208828633836941E-06</v>
      </c>
      <c r="G3" s="9">
        <f aca="true" t="shared" si="0" ref="G3:G34">+F3/$F$35</f>
        <v>0.006899262197917161</v>
      </c>
    </row>
    <row r="4" spans="1:7" ht="12.75">
      <c r="A4" s="11">
        <v>41661</v>
      </c>
      <c r="B4" s="12">
        <v>41691</v>
      </c>
      <c r="C4">
        <v>103</v>
      </c>
      <c r="D4" t="s">
        <v>12</v>
      </c>
      <c r="E4">
        <v>0.045</v>
      </c>
      <c r="F4" s="7">
        <v>4.241718528029382E-06</v>
      </c>
      <c r="G4" s="9">
        <f t="shared" si="0"/>
        <v>0.004059567757967582</v>
      </c>
    </row>
    <row r="5" spans="1:7" ht="12.75">
      <c r="A5" s="11">
        <v>41661</v>
      </c>
      <c r="B5" s="12">
        <v>41691</v>
      </c>
      <c r="C5">
        <v>104</v>
      </c>
      <c r="D5" t="s">
        <v>12</v>
      </c>
      <c r="E5">
        <v>0.06</v>
      </c>
      <c r="F5" s="7">
        <v>5.547385584795823E-06</v>
      </c>
      <c r="G5" s="9">
        <f t="shared" si="0"/>
        <v>0.005309165969462288</v>
      </c>
    </row>
    <row r="6" spans="1:7" ht="12.75">
      <c r="A6" s="11">
        <v>41661</v>
      </c>
      <c r="B6" s="12">
        <v>41691</v>
      </c>
      <c r="C6">
        <v>105</v>
      </c>
      <c r="D6" t="s">
        <v>12</v>
      </c>
      <c r="E6">
        <v>0.075</v>
      </c>
      <c r="F6" s="7">
        <v>6.8027803271146965E-06</v>
      </c>
      <c r="G6" s="9">
        <f t="shared" si="0"/>
        <v>0.0065106506945242755</v>
      </c>
    </row>
    <row r="7" spans="1:7" ht="12.75">
      <c r="A7" s="11">
        <v>41661</v>
      </c>
      <c r="B7" s="12">
        <v>41691</v>
      </c>
      <c r="C7">
        <v>106</v>
      </c>
      <c r="D7" t="s">
        <v>12</v>
      </c>
      <c r="E7">
        <v>0.1</v>
      </c>
      <c r="F7" s="7">
        <v>8.900041901796551E-06</v>
      </c>
      <c r="G7" s="9">
        <f t="shared" si="0"/>
        <v>0.008517850232245182</v>
      </c>
    </row>
    <row r="8" spans="1:7" ht="12.75">
      <c r="A8" s="11">
        <v>41661</v>
      </c>
      <c r="B8" s="12">
        <v>41691</v>
      </c>
      <c r="C8">
        <v>107</v>
      </c>
      <c r="D8" t="s">
        <v>12</v>
      </c>
      <c r="E8">
        <v>0.115</v>
      </c>
      <c r="F8" s="7">
        <v>1.0044632843905491E-05</v>
      </c>
      <c r="G8" s="9">
        <f t="shared" si="0"/>
        <v>0.009613289369458721</v>
      </c>
    </row>
    <row r="9" spans="1:7" ht="12.75">
      <c r="A9" s="11">
        <v>41661</v>
      </c>
      <c r="B9" s="12">
        <v>41691</v>
      </c>
      <c r="C9">
        <v>108</v>
      </c>
      <c r="D9" t="s">
        <v>12</v>
      </c>
      <c r="E9">
        <v>0.13</v>
      </c>
      <c r="F9" s="7">
        <v>1.1145501719063944E-05</v>
      </c>
      <c r="G9" s="9">
        <f t="shared" si="0"/>
        <v>0.010666883982541057</v>
      </c>
    </row>
    <row r="10" spans="1:7" ht="12.75">
      <c r="A10" s="11">
        <v>41661</v>
      </c>
      <c r="B10" s="12">
        <v>41691</v>
      </c>
      <c r="C10">
        <v>109</v>
      </c>
      <c r="D10" t="s">
        <v>12</v>
      </c>
      <c r="E10">
        <v>0.16</v>
      </c>
      <c r="F10" s="7">
        <v>1.3466997163011335E-05</v>
      </c>
      <c r="G10" s="9">
        <f t="shared" si="0"/>
        <v>0.01288868818577653</v>
      </c>
    </row>
    <row r="11" spans="1:7" ht="12.75">
      <c r="A11" s="11">
        <v>41661</v>
      </c>
      <c r="B11" s="12">
        <v>41691</v>
      </c>
      <c r="C11">
        <v>110</v>
      </c>
      <c r="D11" t="s">
        <v>12</v>
      </c>
      <c r="E11">
        <v>0.2</v>
      </c>
      <c r="F11" s="7">
        <v>1.652906955513819E-05</v>
      </c>
      <c r="G11" s="9">
        <f t="shared" si="0"/>
        <v>0.015819266976777994</v>
      </c>
    </row>
    <row r="12" spans="1:7" ht="12.75">
      <c r="A12" s="11">
        <v>41661</v>
      </c>
      <c r="B12" s="12">
        <v>41691</v>
      </c>
      <c r="C12">
        <v>111</v>
      </c>
      <c r="D12" t="s">
        <v>12</v>
      </c>
      <c r="E12">
        <v>0.235</v>
      </c>
      <c r="F12" s="7">
        <v>1.9073293271664408E-05</v>
      </c>
      <c r="G12" s="9">
        <f t="shared" si="0"/>
        <v>0.018254234903201126</v>
      </c>
    </row>
    <row r="13" spans="1:7" ht="12.75">
      <c r="A13" s="11">
        <v>41661</v>
      </c>
      <c r="B13" s="12">
        <v>41691</v>
      </c>
      <c r="C13">
        <v>112</v>
      </c>
      <c r="D13" t="s">
        <v>12</v>
      </c>
      <c r="E13">
        <v>0.295</v>
      </c>
      <c r="F13" s="7">
        <v>2.3517424177720728E-05</v>
      </c>
      <c r="G13" s="9">
        <f t="shared" si="0"/>
        <v>0.022507522908804624</v>
      </c>
    </row>
    <row r="14" spans="1:7" ht="12.75">
      <c r="A14" s="11">
        <v>41661</v>
      </c>
      <c r="B14" s="12">
        <v>41691</v>
      </c>
      <c r="C14">
        <v>113</v>
      </c>
      <c r="D14" t="s">
        <v>12</v>
      </c>
      <c r="E14">
        <v>0.37</v>
      </c>
      <c r="F14" s="7">
        <v>2.897667961404717E-05</v>
      </c>
      <c r="G14" s="9">
        <f t="shared" si="0"/>
        <v>0.027732343274741583</v>
      </c>
    </row>
    <row r="15" spans="1:7" ht="12.75">
      <c r="A15" s="11">
        <v>41661</v>
      </c>
      <c r="B15" s="12">
        <v>41691</v>
      </c>
      <c r="C15">
        <v>114</v>
      </c>
      <c r="D15" t="s">
        <v>12</v>
      </c>
      <c r="E15">
        <v>0.51</v>
      </c>
      <c r="F15" s="7">
        <v>3.924318568203977E-05</v>
      </c>
      <c r="G15" s="9">
        <f t="shared" si="0"/>
        <v>0.03755797803697176</v>
      </c>
    </row>
    <row r="16" spans="1:7" ht="12.75">
      <c r="A16" s="11">
        <v>41661</v>
      </c>
      <c r="B16" s="12">
        <v>41691</v>
      </c>
      <c r="C16">
        <v>115</v>
      </c>
      <c r="D16" t="s">
        <v>12</v>
      </c>
      <c r="E16">
        <v>0.62</v>
      </c>
      <c r="F16" s="7">
        <v>4.6881315615367365E-05</v>
      </c>
      <c r="G16" s="9">
        <f t="shared" si="0"/>
        <v>0.04486810618517523</v>
      </c>
    </row>
    <row r="17" spans="1:7" ht="12.75">
      <c r="A17" s="11">
        <v>41661</v>
      </c>
      <c r="B17" s="12">
        <v>41691</v>
      </c>
      <c r="C17">
        <v>116</v>
      </c>
      <c r="D17" t="s">
        <v>12</v>
      </c>
      <c r="E17">
        <v>0.82</v>
      </c>
      <c r="F17" s="7">
        <v>6.0939888572414196E-05</v>
      </c>
      <c r="G17" s="9">
        <f t="shared" si="0"/>
        <v>0.05832296631376011</v>
      </c>
    </row>
    <row r="18" spans="1:7" ht="12.75">
      <c r="A18" s="11">
        <v>41661</v>
      </c>
      <c r="B18" s="12">
        <v>41691</v>
      </c>
      <c r="C18">
        <v>117</v>
      </c>
      <c r="D18" t="s">
        <v>12</v>
      </c>
      <c r="E18">
        <v>1.045</v>
      </c>
      <c r="F18" s="7">
        <v>7.633933084591454E-05</v>
      </c>
      <c r="G18" s="9">
        <f t="shared" si="0"/>
        <v>0.07306111523408186</v>
      </c>
    </row>
    <row r="19" spans="1:7" ht="12.75">
      <c r="A19" s="11">
        <v>41661</v>
      </c>
      <c r="B19" s="12">
        <v>41691</v>
      </c>
      <c r="C19">
        <v>118</v>
      </c>
      <c r="D19" t="s">
        <v>12</v>
      </c>
      <c r="E19">
        <v>1.34</v>
      </c>
      <c r="F19" s="7">
        <v>9.623755162561427E-05</v>
      </c>
      <c r="G19" s="9">
        <f t="shared" si="0"/>
        <v>0.09210485304563286</v>
      </c>
    </row>
    <row r="20" spans="1:7" ht="12.75">
      <c r="A20" s="11">
        <v>41661</v>
      </c>
      <c r="B20" s="12">
        <v>41691</v>
      </c>
      <c r="C20">
        <v>119</v>
      </c>
      <c r="D20" t="s">
        <v>12</v>
      </c>
      <c r="E20">
        <v>1.7</v>
      </c>
      <c r="F20" s="7">
        <v>6.002453229807085E-05</v>
      </c>
      <c r="G20" s="9">
        <f t="shared" si="0"/>
        <v>0.05744691789286125</v>
      </c>
    </row>
    <row r="21" spans="1:7" ht="12.75">
      <c r="A21" s="11">
        <v>41661</v>
      </c>
      <c r="B21" s="12">
        <v>41691</v>
      </c>
      <c r="C21">
        <v>119</v>
      </c>
      <c r="D21" t="s">
        <v>13</v>
      </c>
      <c r="E21">
        <v>2.315</v>
      </c>
      <c r="F21" s="7">
        <v>8.173928957060824E-05</v>
      </c>
      <c r="G21" s="9">
        <f t="shared" si="0"/>
        <v>0.07822918524821987</v>
      </c>
    </row>
    <row r="22" spans="1:7" ht="12.75">
      <c r="A22" s="11">
        <v>41661</v>
      </c>
      <c r="B22" s="12">
        <v>41691</v>
      </c>
      <c r="C22">
        <v>120</v>
      </c>
      <c r="D22" t="s">
        <v>13</v>
      </c>
      <c r="E22">
        <v>1.75</v>
      </c>
      <c r="F22" s="7">
        <v>0.00012152883605210109</v>
      </c>
      <c r="G22" s="9">
        <f t="shared" si="0"/>
        <v>0.11631006188655346</v>
      </c>
    </row>
    <row r="23" spans="1:7" ht="12.75">
      <c r="A23" s="11">
        <v>41661</v>
      </c>
      <c r="B23" s="12">
        <v>41691</v>
      </c>
      <c r="C23">
        <v>121</v>
      </c>
      <c r="D23" t="s">
        <v>13</v>
      </c>
      <c r="E23">
        <v>1.31</v>
      </c>
      <c r="F23" s="7">
        <v>8.947554180673978E-05</v>
      </c>
      <c r="G23" s="9">
        <f t="shared" si="0"/>
        <v>0.08563322206437672</v>
      </c>
    </row>
    <row r="24" spans="1:7" ht="12.75">
      <c r="A24" s="11">
        <v>41661</v>
      </c>
      <c r="B24" s="12">
        <v>41691</v>
      </c>
      <c r="C24">
        <v>122</v>
      </c>
      <c r="D24" t="s">
        <v>13</v>
      </c>
      <c r="E24">
        <v>0.975</v>
      </c>
      <c r="F24" s="7">
        <v>6.550715468850537E-05</v>
      </c>
      <c r="G24" s="9">
        <f t="shared" si="0"/>
        <v>0.06269410177322572</v>
      </c>
    </row>
    <row r="25" spans="1:7" ht="12.75">
      <c r="A25" s="11">
        <v>41661</v>
      </c>
      <c r="B25" s="12">
        <v>41691</v>
      </c>
      <c r="C25">
        <v>123</v>
      </c>
      <c r="D25" t="s">
        <v>13</v>
      </c>
      <c r="E25">
        <v>0.695</v>
      </c>
      <c r="F25" s="7">
        <v>4.5938664295040836E-05</v>
      </c>
      <c r="G25" s="9">
        <f t="shared" si="0"/>
        <v>0.04396593484077417</v>
      </c>
    </row>
    <row r="26" spans="1:7" ht="12.75">
      <c r="A26" s="11">
        <v>41661</v>
      </c>
      <c r="B26" s="12">
        <v>41691</v>
      </c>
      <c r="C26">
        <v>124</v>
      </c>
      <c r="D26" t="s">
        <v>13</v>
      </c>
      <c r="E26">
        <v>0.485</v>
      </c>
      <c r="F26" s="7">
        <v>3.1542938568004834E-05</v>
      </c>
      <c r="G26" s="9">
        <f t="shared" si="0"/>
        <v>0.03018840018640142</v>
      </c>
    </row>
    <row r="27" spans="1:7" ht="12.75">
      <c r="A27" s="11">
        <v>41661</v>
      </c>
      <c r="B27" s="12">
        <v>41691</v>
      </c>
      <c r="C27">
        <v>125</v>
      </c>
      <c r="D27" t="s">
        <v>13</v>
      </c>
      <c r="E27">
        <v>0.33</v>
      </c>
      <c r="F27" s="7">
        <v>2.1120183914773372E-05</v>
      </c>
      <c r="G27" s="9">
        <f t="shared" si="0"/>
        <v>0.020213226572247847</v>
      </c>
    </row>
    <row r="28" spans="1:7" ht="12.75">
      <c r="A28" s="11">
        <v>41661</v>
      </c>
      <c r="B28" s="12">
        <v>41691</v>
      </c>
      <c r="C28">
        <v>126</v>
      </c>
      <c r="D28" t="s">
        <v>13</v>
      </c>
      <c r="E28">
        <v>0.235</v>
      </c>
      <c r="F28" s="7">
        <v>1.4802346082147718E-05</v>
      </c>
      <c r="G28" s="9">
        <f t="shared" si="0"/>
        <v>0.014166693640863004</v>
      </c>
    </row>
    <row r="29" spans="1:7" ht="12.75">
      <c r="A29" s="11">
        <v>41661</v>
      </c>
      <c r="B29" s="12">
        <v>41691</v>
      </c>
      <c r="C29">
        <v>127</v>
      </c>
      <c r="D29" t="s">
        <v>13</v>
      </c>
      <c r="E29">
        <v>0.165</v>
      </c>
      <c r="F29" s="7">
        <v>1.0230109543937442E-05</v>
      </c>
      <c r="G29" s="9">
        <f t="shared" si="0"/>
        <v>0.009790801202534958</v>
      </c>
    </row>
    <row r="30" spans="1:7" ht="12.75">
      <c r="A30" s="11">
        <v>41661</v>
      </c>
      <c r="B30" s="12">
        <v>41691</v>
      </c>
      <c r="C30">
        <v>128</v>
      </c>
      <c r="D30" t="s">
        <v>13</v>
      </c>
      <c r="E30">
        <v>0.115</v>
      </c>
      <c r="F30" s="7">
        <v>7.01910409117883E-06</v>
      </c>
      <c r="G30" s="9">
        <f t="shared" si="0"/>
        <v>0.006717684935970024</v>
      </c>
    </row>
    <row r="31" spans="1:7" ht="12.75">
      <c r="A31" s="11">
        <v>41661</v>
      </c>
      <c r="B31" s="12">
        <v>41691</v>
      </c>
      <c r="C31">
        <v>129</v>
      </c>
      <c r="D31" t="s">
        <v>13</v>
      </c>
      <c r="E31">
        <v>0.11</v>
      </c>
      <c r="F31" s="7">
        <v>6.610237238714299E-06</v>
      </c>
      <c r="G31" s="9">
        <f t="shared" si="0"/>
        <v>0.006326375922748485</v>
      </c>
    </row>
    <row r="32" spans="1:7" ht="12.75">
      <c r="A32" s="11">
        <v>41661</v>
      </c>
      <c r="B32" s="12">
        <v>41691</v>
      </c>
      <c r="C32">
        <v>130</v>
      </c>
      <c r="D32" t="s">
        <v>13</v>
      </c>
      <c r="E32">
        <v>0.075</v>
      </c>
      <c r="F32" s="7">
        <v>4.437908467836658E-06</v>
      </c>
      <c r="G32" s="9">
        <f t="shared" si="0"/>
        <v>0.00424733277556983</v>
      </c>
    </row>
    <row r="33" spans="1:7" ht="12.75">
      <c r="A33" s="11">
        <v>41661</v>
      </c>
      <c r="B33" s="12">
        <v>41691</v>
      </c>
      <c r="C33">
        <v>131</v>
      </c>
      <c r="D33" t="s">
        <v>13</v>
      </c>
      <c r="E33">
        <v>0.06</v>
      </c>
      <c r="F33" s="7">
        <v>3.496330195510263E-06</v>
      </c>
      <c r="G33" s="9">
        <f t="shared" si="0"/>
        <v>0.003346188399609819</v>
      </c>
    </row>
    <row r="34" spans="1:7" ht="12.75">
      <c r="A34" s="11">
        <v>41661</v>
      </c>
      <c r="B34" s="12">
        <v>41691</v>
      </c>
      <c r="C34">
        <v>132</v>
      </c>
      <c r="D34" t="s">
        <v>13</v>
      </c>
      <c r="E34">
        <v>0.05</v>
      </c>
      <c r="F34" s="7">
        <v>2.86963013110038E-06</v>
      </c>
      <c r="G34" s="9">
        <f t="shared" si="0"/>
        <v>0.0027464005168017346</v>
      </c>
    </row>
    <row r="35" spans="1:7" ht="12.75">
      <c r="A35" s="17" t="s">
        <v>14</v>
      </c>
      <c r="F35" s="13">
        <f>SUM(F2:F34)</f>
        <v>0.0010448694986564268</v>
      </c>
      <c r="G35" s="10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2.140625" style="0" customWidth="1"/>
    <col min="5" max="5" width="12.7109375" style="0" bestFit="1" customWidth="1"/>
    <col min="6" max="6" width="22.28125" style="0" bestFit="1" customWidth="1"/>
    <col min="7" max="7" width="23.57421875" style="0" bestFit="1" customWidth="1"/>
  </cols>
  <sheetData>
    <row r="1" spans="1:7" ht="15">
      <c r="A1" s="1" t="s">
        <v>0</v>
      </c>
      <c r="B1" s="3" t="s">
        <v>1</v>
      </c>
      <c r="C1" s="4" t="s">
        <v>2</v>
      </c>
      <c r="D1" s="4" t="s">
        <v>3</v>
      </c>
      <c r="E1" s="5" t="s">
        <v>5</v>
      </c>
      <c r="F1" s="6" t="s">
        <v>10</v>
      </c>
      <c r="G1" s="6" t="s">
        <v>11</v>
      </c>
    </row>
    <row r="2" spans="1:7" ht="12.75">
      <c r="A2" s="15">
        <v>41661</v>
      </c>
      <c r="B2" s="16">
        <v>41691</v>
      </c>
      <c r="C2" s="14">
        <v>34.5</v>
      </c>
      <c r="D2" s="14" t="s">
        <v>12</v>
      </c>
      <c r="E2">
        <v>0.09</v>
      </c>
      <c r="F2" s="7">
        <v>3.7807512706331254E-05</v>
      </c>
      <c r="G2" s="9">
        <f>+F2/F$41</f>
        <v>0.01751674254588572</v>
      </c>
    </row>
    <row r="3" spans="1:7" ht="12.75">
      <c r="A3" s="15">
        <v>41661</v>
      </c>
      <c r="B3" s="16">
        <v>41691</v>
      </c>
      <c r="C3" s="14">
        <v>35</v>
      </c>
      <c r="D3" s="14" t="s">
        <v>12</v>
      </c>
      <c r="E3">
        <v>0.12</v>
      </c>
      <c r="F3" s="7">
        <v>4.8980018501998126E-05</v>
      </c>
      <c r="G3" s="9">
        <f aca="true" t="shared" si="0" ref="G3:G40">+F3/F$41</f>
        <v>0.02269311871046583</v>
      </c>
    </row>
    <row r="4" spans="1:7" ht="12.75">
      <c r="A4" s="15">
        <v>41661</v>
      </c>
      <c r="B4" s="16">
        <v>41691</v>
      </c>
      <c r="C4" s="14">
        <v>35.5</v>
      </c>
      <c r="D4" s="14" t="s">
        <v>12</v>
      </c>
      <c r="E4">
        <v>0.13</v>
      </c>
      <c r="F4" s="7">
        <v>5.1577517334148005E-05</v>
      </c>
      <c r="G4" s="9">
        <f t="shared" si="0"/>
        <v>0.023896575776246008</v>
      </c>
    </row>
    <row r="5" spans="1:7" ht="12.75">
      <c r="A5" s="15">
        <v>41661</v>
      </c>
      <c r="B5" s="16">
        <v>41691</v>
      </c>
      <c r="C5" s="14">
        <v>36</v>
      </c>
      <c r="D5" s="14" t="s">
        <v>12</v>
      </c>
      <c r="E5">
        <v>0.15</v>
      </c>
      <c r="F5" s="7">
        <v>5.787087448393876E-05</v>
      </c>
      <c r="G5" s="9">
        <f t="shared" si="0"/>
        <v>0.026812375019599387</v>
      </c>
    </row>
    <row r="6" spans="1:7" ht="12.75">
      <c r="A6" s="15">
        <v>41661</v>
      </c>
      <c r="B6" s="16">
        <v>41691</v>
      </c>
      <c r="C6" s="14">
        <v>36.5</v>
      </c>
      <c r="D6" s="14" t="s">
        <v>12</v>
      </c>
      <c r="E6">
        <v>0.14</v>
      </c>
      <c r="F6" s="7">
        <v>5.2543148640099335E-05</v>
      </c>
      <c r="G6" s="9">
        <f t="shared" si="0"/>
        <v>0.024343966090228878</v>
      </c>
    </row>
    <row r="7" spans="1:7" ht="12.75">
      <c r="A7" s="15">
        <v>41661</v>
      </c>
      <c r="B7" s="16">
        <v>41691</v>
      </c>
      <c r="C7" s="14">
        <v>37</v>
      </c>
      <c r="D7" s="14" t="s">
        <v>12</v>
      </c>
      <c r="E7">
        <v>0.2</v>
      </c>
      <c r="F7" s="7">
        <v>7.304665530185989E-05</v>
      </c>
      <c r="G7" s="9">
        <f t="shared" si="0"/>
        <v>0.03384352376469521</v>
      </c>
    </row>
    <row r="8" spans="1:7" ht="12.75">
      <c r="A8" s="15">
        <v>41661</v>
      </c>
      <c r="B8" s="16">
        <v>41691</v>
      </c>
      <c r="C8" s="14">
        <v>37.5</v>
      </c>
      <c r="D8" s="14" t="s">
        <v>12</v>
      </c>
      <c r="E8">
        <v>0.25</v>
      </c>
      <c r="F8" s="7">
        <v>8.888966320732994E-05</v>
      </c>
      <c r="G8" s="9">
        <f t="shared" si="0"/>
        <v>0.04118380803010466</v>
      </c>
    </row>
    <row r="9" spans="1:7" ht="12.75">
      <c r="A9" s="15">
        <v>41661</v>
      </c>
      <c r="B9" s="16">
        <v>41691</v>
      </c>
      <c r="C9" s="14">
        <v>38</v>
      </c>
      <c r="D9" s="14" t="s">
        <v>12</v>
      </c>
      <c r="E9">
        <v>0.27</v>
      </c>
      <c r="F9" s="7">
        <v>9.349111911089498E-05</v>
      </c>
      <c r="G9" s="9">
        <f t="shared" si="0"/>
        <v>0.04331572607044422</v>
      </c>
    </row>
    <row r="10" spans="1:7" ht="12.75">
      <c r="A10" s="15">
        <v>41661</v>
      </c>
      <c r="B10" s="16">
        <v>41691</v>
      </c>
      <c r="C10" s="14">
        <v>38.5</v>
      </c>
      <c r="D10" s="14" t="s">
        <v>12</v>
      </c>
      <c r="E10">
        <v>0.36</v>
      </c>
      <c r="F10" s="7">
        <v>0.00012143806240164825</v>
      </c>
      <c r="G10" s="9">
        <f t="shared" si="0"/>
        <v>0.05626393068710536</v>
      </c>
    </row>
    <row r="11" spans="1:7" ht="12.75">
      <c r="A11" s="15">
        <v>41661</v>
      </c>
      <c r="B11" s="16">
        <v>41691</v>
      </c>
      <c r="C11" s="14">
        <v>39</v>
      </c>
      <c r="D11" s="14" t="s">
        <v>12</v>
      </c>
      <c r="E11">
        <v>0.46</v>
      </c>
      <c r="F11" s="7">
        <v>0.0001512176223201619</v>
      </c>
      <c r="G11" s="9">
        <f t="shared" si="0"/>
        <v>0.07006121188553308</v>
      </c>
    </row>
    <row r="12" spans="1:7" ht="12.75">
      <c r="A12" s="15">
        <v>41661</v>
      </c>
      <c r="B12" s="16">
        <v>41691</v>
      </c>
      <c r="C12" s="14">
        <v>39.5</v>
      </c>
      <c r="D12" s="14" t="s">
        <v>12</v>
      </c>
      <c r="E12">
        <v>0.61</v>
      </c>
      <c r="F12" s="7">
        <v>0.00019548319620583295</v>
      </c>
      <c r="G12" s="9">
        <f t="shared" si="0"/>
        <v>0.09057006332529827</v>
      </c>
    </row>
    <row r="13" spans="1:7" ht="12.75">
      <c r="A13" s="15">
        <v>41661</v>
      </c>
      <c r="B13" s="16">
        <v>41691</v>
      </c>
      <c r="C13" s="14">
        <v>40</v>
      </c>
      <c r="D13" s="14" t="s">
        <v>12</v>
      </c>
      <c r="E13">
        <v>0.8</v>
      </c>
      <c r="F13" s="7">
        <v>0.00012500108888530774</v>
      </c>
      <c r="G13" s="9">
        <f t="shared" si="0"/>
        <v>0.05791473004233468</v>
      </c>
    </row>
    <row r="14" spans="1:7" ht="12.75">
      <c r="A14" s="15">
        <v>41661</v>
      </c>
      <c r="B14" s="16">
        <v>41691</v>
      </c>
      <c r="C14" s="14">
        <v>40</v>
      </c>
      <c r="D14" s="14" t="s">
        <v>13</v>
      </c>
      <c r="E14">
        <v>0.89</v>
      </c>
      <c r="F14" s="7">
        <v>0.00013906371138490485</v>
      </c>
      <c r="G14" s="9">
        <f t="shared" si="0"/>
        <v>0.06443013717209732</v>
      </c>
    </row>
    <row r="15" spans="1:7" ht="12.75">
      <c r="A15" s="15">
        <v>41661</v>
      </c>
      <c r="B15" s="16">
        <v>41691</v>
      </c>
      <c r="C15" s="14">
        <v>40.5</v>
      </c>
      <c r="D15" s="14" t="s">
        <v>13</v>
      </c>
      <c r="E15">
        <v>0.62</v>
      </c>
      <c r="F15" s="7">
        <v>0.0001889972262981638</v>
      </c>
      <c r="G15" s="9">
        <f t="shared" si="0"/>
        <v>0.0875650239323213</v>
      </c>
    </row>
    <row r="16" spans="1:7" ht="12.75">
      <c r="A16" s="15">
        <v>41661</v>
      </c>
      <c r="B16" s="16">
        <v>41691</v>
      </c>
      <c r="C16" s="14">
        <v>41</v>
      </c>
      <c r="D16" s="14" t="s">
        <v>13</v>
      </c>
      <c r="E16">
        <v>0.42</v>
      </c>
      <c r="F16" s="7">
        <v>0.00012492672773784473</v>
      </c>
      <c r="G16" s="9">
        <f t="shared" si="0"/>
        <v>0.05788027749620599</v>
      </c>
    </row>
    <row r="17" spans="1:7" ht="12.75">
      <c r="A17" s="15">
        <v>41661</v>
      </c>
      <c r="B17" s="16">
        <v>41691</v>
      </c>
      <c r="C17" s="14">
        <v>41.5</v>
      </c>
      <c r="D17" s="14" t="s">
        <v>13</v>
      </c>
      <c r="E17">
        <v>0.29</v>
      </c>
      <c r="F17" s="7">
        <v>8.419292385365479E-05</v>
      </c>
      <c r="G17" s="9">
        <f t="shared" si="0"/>
        <v>0.03900774385200071</v>
      </c>
    </row>
    <row r="18" spans="1:7" ht="12.75">
      <c r="A18" s="15">
        <v>41661</v>
      </c>
      <c r="B18" s="16">
        <v>41691</v>
      </c>
      <c r="C18" s="14">
        <v>42</v>
      </c>
      <c r="D18" s="14" t="s">
        <v>13</v>
      </c>
      <c r="E18">
        <v>0.19</v>
      </c>
      <c r="F18" s="7">
        <v>5.385534441770628E-05</v>
      </c>
      <c r="G18" s="9">
        <f t="shared" si="0"/>
        <v>0.02495192450803535</v>
      </c>
    </row>
    <row r="19" spans="1:7" ht="12.75">
      <c r="A19" s="15">
        <v>41661</v>
      </c>
      <c r="B19" s="16">
        <v>41691</v>
      </c>
      <c r="C19" s="14">
        <v>42.5</v>
      </c>
      <c r="D19" s="14" t="s">
        <v>13</v>
      </c>
      <c r="E19">
        <v>0.13</v>
      </c>
      <c r="F19" s="7">
        <v>3.598647264795019E-05</v>
      </c>
      <c r="G19" s="9">
        <f t="shared" si="0"/>
        <v>0.01667302954851988</v>
      </c>
    </row>
    <row r="20" spans="1:7" ht="12.75">
      <c r="A20" s="15">
        <v>41661</v>
      </c>
      <c r="B20" s="16">
        <v>41691</v>
      </c>
      <c r="C20" s="14">
        <v>43</v>
      </c>
      <c r="D20" s="14" t="s">
        <v>13</v>
      </c>
      <c r="E20">
        <v>0.07</v>
      </c>
      <c r="F20" s="7">
        <v>1.8929315785768612E-05</v>
      </c>
      <c r="G20" s="9">
        <f t="shared" si="0"/>
        <v>0.00877021331089979</v>
      </c>
    </row>
    <row r="21" spans="1:7" ht="12.75">
      <c r="A21" s="15">
        <v>41661</v>
      </c>
      <c r="B21" s="16">
        <v>41691</v>
      </c>
      <c r="C21" s="14">
        <v>43.5</v>
      </c>
      <c r="D21" s="14" t="s">
        <v>13</v>
      </c>
      <c r="E21">
        <v>0.05</v>
      </c>
      <c r="F21" s="7">
        <v>1.3211900001089469E-05</v>
      </c>
      <c r="G21" s="9">
        <f t="shared" si="0"/>
        <v>0.006121255652512584</v>
      </c>
    </row>
    <row r="22" spans="1:7" ht="12.75">
      <c r="A22" s="15">
        <v>41661</v>
      </c>
      <c r="B22" s="16">
        <v>41691</v>
      </c>
      <c r="C22" s="14">
        <v>44</v>
      </c>
      <c r="D22" s="14" t="s">
        <v>13</v>
      </c>
      <c r="E22">
        <v>0.04</v>
      </c>
      <c r="F22" s="7">
        <v>1.0330668502917994E-05</v>
      </c>
      <c r="G22" s="9">
        <f t="shared" si="0"/>
        <v>0.004786341325812783</v>
      </c>
    </row>
    <row r="23" spans="1:7" ht="12.75">
      <c r="A23" s="15">
        <v>41661</v>
      </c>
      <c r="B23" s="16">
        <v>41691</v>
      </c>
      <c r="C23" s="14">
        <v>44.5</v>
      </c>
      <c r="D23" s="14" t="s">
        <v>13</v>
      </c>
      <c r="E23">
        <v>0.06</v>
      </c>
      <c r="F23" s="7">
        <v>1.5149734292374121E-05</v>
      </c>
      <c r="G23" s="9">
        <f t="shared" si="0"/>
        <v>0.007019081030253918</v>
      </c>
    </row>
    <row r="24" spans="1:7" ht="12.75">
      <c r="A24" s="15">
        <v>41661</v>
      </c>
      <c r="B24" s="16">
        <v>41691</v>
      </c>
      <c r="C24" s="14">
        <v>45</v>
      </c>
      <c r="D24" s="14" t="s">
        <v>13</v>
      </c>
      <c r="E24">
        <v>0.055</v>
      </c>
      <c r="F24" s="7">
        <v>1.3580365212230963E-05</v>
      </c>
      <c r="G24" s="9">
        <f t="shared" si="0"/>
        <v>0.00629197067126599</v>
      </c>
    </row>
    <row r="25" spans="1:7" ht="12.75">
      <c r="A25" s="15">
        <v>41661</v>
      </c>
      <c r="B25" s="16">
        <v>41691</v>
      </c>
      <c r="C25" s="14">
        <v>45.5</v>
      </c>
      <c r="D25" s="14" t="s">
        <v>13</v>
      </c>
      <c r="E25">
        <v>0.265</v>
      </c>
      <c r="F25" s="7">
        <v>6.40024896599088E-05</v>
      </c>
      <c r="G25" s="9">
        <f t="shared" si="0"/>
        <v>0.02965323697373494</v>
      </c>
    </row>
    <row r="26" spans="1:7" ht="12.75">
      <c r="A26" s="15">
        <v>41661</v>
      </c>
      <c r="B26" s="16">
        <v>41691</v>
      </c>
      <c r="C26" s="14">
        <v>46</v>
      </c>
      <c r="D26" s="14" t="s">
        <v>13</v>
      </c>
      <c r="E26">
        <v>0.265</v>
      </c>
      <c r="F26" s="7">
        <v>6.261869291986115E-05</v>
      </c>
      <c r="G26" s="9">
        <f t="shared" si="0"/>
        <v>0.029012104841623233</v>
      </c>
    </row>
    <row r="27" spans="1:7" ht="12.75">
      <c r="A27" s="15">
        <v>41661</v>
      </c>
      <c r="B27" s="16">
        <v>41691</v>
      </c>
      <c r="C27" s="14">
        <v>46.5</v>
      </c>
      <c r="D27" s="14" t="s">
        <v>13</v>
      </c>
      <c r="E27">
        <v>0.055</v>
      </c>
      <c r="F27" s="7">
        <v>1.2718344111350536E-05</v>
      </c>
      <c r="G27" s="9">
        <f t="shared" si="0"/>
        <v>0.0058925843955664825</v>
      </c>
    </row>
    <row r="28" spans="1:7" ht="12.75">
      <c r="A28" s="15">
        <v>41661</v>
      </c>
      <c r="B28" s="16">
        <v>41691</v>
      </c>
      <c r="C28" s="14">
        <v>47</v>
      </c>
      <c r="D28" s="14" t="s">
        <v>13</v>
      </c>
      <c r="E28">
        <v>0.055</v>
      </c>
      <c r="F28" s="7">
        <v>1.2449180423163286E-05</v>
      </c>
      <c r="G28" s="9">
        <f t="shared" si="0"/>
        <v>0.005767877143193132</v>
      </c>
    </row>
    <row r="29" spans="1:7" ht="12.75">
      <c r="A29" s="15">
        <v>41661</v>
      </c>
      <c r="B29" s="16">
        <v>41691</v>
      </c>
      <c r="C29" s="14">
        <v>47.5</v>
      </c>
      <c r="D29" s="14" t="s">
        <v>13</v>
      </c>
      <c r="E29">
        <v>0.055</v>
      </c>
      <c r="F29" s="7">
        <v>1.2188471824827788E-05</v>
      </c>
      <c r="G29" s="9">
        <f t="shared" si="0"/>
        <v>0.0056470872506653195</v>
      </c>
    </row>
    <row r="30" spans="1:7" ht="12.75">
      <c r="A30" s="15">
        <v>41661</v>
      </c>
      <c r="B30" s="16">
        <v>41691</v>
      </c>
      <c r="C30" s="14">
        <v>48</v>
      </c>
      <c r="D30" s="14" t="s">
        <v>13</v>
      </c>
      <c r="E30">
        <v>0.05</v>
      </c>
      <c r="F30" s="7">
        <v>1.0850788965738518E-05</v>
      </c>
      <c r="G30" s="9">
        <f t="shared" si="0"/>
        <v>0.005027320316174885</v>
      </c>
    </row>
    <row r="31" spans="1:7" ht="12.75">
      <c r="A31" s="15">
        <v>41661</v>
      </c>
      <c r="B31" s="16">
        <v>41691</v>
      </c>
      <c r="C31" s="14">
        <v>48.5</v>
      </c>
      <c r="D31" s="14" t="s">
        <v>13</v>
      </c>
      <c r="E31">
        <v>0.04</v>
      </c>
      <c r="F31" s="7">
        <v>8.50257167463035E-06</v>
      </c>
      <c r="G31" s="9">
        <f t="shared" si="0"/>
        <v>0.003939358829534934</v>
      </c>
    </row>
    <row r="32" spans="1:7" ht="12.75">
      <c r="A32" s="15">
        <v>41661</v>
      </c>
      <c r="B32" s="16">
        <v>41691</v>
      </c>
      <c r="C32" s="14">
        <v>49</v>
      </c>
      <c r="D32" s="14" t="s">
        <v>13</v>
      </c>
      <c r="E32">
        <v>0.27</v>
      </c>
      <c r="F32" s="7">
        <v>5.622706205586521E-05</v>
      </c>
      <c r="G32" s="9">
        <f t="shared" si="0"/>
        <v>0.026050774029871496</v>
      </c>
    </row>
    <row r="33" spans="1:7" ht="12.75">
      <c r="A33" s="15">
        <v>41661</v>
      </c>
      <c r="B33" s="16">
        <v>41691</v>
      </c>
      <c r="C33" s="14">
        <v>49.5</v>
      </c>
      <c r="D33" s="14" t="s">
        <v>13</v>
      </c>
      <c r="E33">
        <v>0.02</v>
      </c>
      <c r="F33" s="7">
        <v>4.0812517542392075E-06</v>
      </c>
      <c r="G33" s="9">
        <f t="shared" si="0"/>
        <v>0.0018909002768643093</v>
      </c>
    </row>
    <row r="34" spans="1:7" ht="12.75">
      <c r="A34" s="15">
        <v>41661</v>
      </c>
      <c r="B34" s="16">
        <v>41691</v>
      </c>
      <c r="C34" s="14">
        <v>50</v>
      </c>
      <c r="D34" s="14" t="s">
        <v>13</v>
      </c>
      <c r="E34">
        <v>0.03</v>
      </c>
      <c r="F34" s="7">
        <v>6.00005226649477E-06</v>
      </c>
      <c r="G34" s="9">
        <f t="shared" si="0"/>
        <v>0.0027799070420320643</v>
      </c>
    </row>
    <row r="35" spans="1:7" ht="12.75">
      <c r="A35" s="15">
        <v>41661</v>
      </c>
      <c r="B35" s="16">
        <v>41691</v>
      </c>
      <c r="C35" s="14">
        <v>50.5</v>
      </c>
      <c r="D35" s="14" t="s">
        <v>13</v>
      </c>
      <c r="E35">
        <v>0.255</v>
      </c>
      <c r="F35" s="7">
        <v>4.9995534031178855E-05</v>
      </c>
      <c r="G35" s="9">
        <f t="shared" si="0"/>
        <v>0.02316362107369135</v>
      </c>
    </row>
    <row r="36" spans="1:7" ht="12.75">
      <c r="A36" s="15">
        <v>41661</v>
      </c>
      <c r="B36" s="16">
        <v>41691</v>
      </c>
      <c r="C36" s="14">
        <v>51</v>
      </c>
      <c r="D36" s="14" t="s">
        <v>13</v>
      </c>
      <c r="E36">
        <v>0.02</v>
      </c>
      <c r="F36" s="7">
        <v>3.844708616233994E-06</v>
      </c>
      <c r="G36" s="9">
        <f t="shared" si="0"/>
        <v>0.0017813065756965684</v>
      </c>
    </row>
    <row r="37" spans="1:7" ht="12.75">
      <c r="A37" s="15">
        <v>41661</v>
      </c>
      <c r="B37" s="16">
        <v>41691</v>
      </c>
      <c r="C37" s="14">
        <v>51.5</v>
      </c>
      <c r="D37" s="14" t="s">
        <v>13</v>
      </c>
      <c r="E37">
        <v>0.03</v>
      </c>
      <c r="F37" s="7">
        <v>5.655624720986681E-06</v>
      </c>
      <c r="G37" s="9">
        <f t="shared" si="0"/>
        <v>0.002620329005591539</v>
      </c>
    </row>
    <row r="38" spans="1:7" ht="12.75">
      <c r="A38" s="15">
        <v>41661</v>
      </c>
      <c r="B38" s="16">
        <v>41691</v>
      </c>
      <c r="C38" s="14">
        <v>52</v>
      </c>
      <c r="D38" s="14" t="s">
        <v>13</v>
      </c>
      <c r="E38">
        <v>0.03</v>
      </c>
      <c r="F38" s="7">
        <v>5.547385601418982E-06</v>
      </c>
      <c r="G38" s="9">
        <f t="shared" si="0"/>
        <v>0.0025701803273225445</v>
      </c>
    </row>
    <row r="39" spans="1:7" ht="12.75">
      <c r="A39" s="15">
        <v>41661</v>
      </c>
      <c r="B39" s="16">
        <v>41691</v>
      </c>
      <c r="C39" s="14">
        <v>52.5</v>
      </c>
      <c r="D39" s="14" t="s">
        <v>13</v>
      </c>
      <c r="E39">
        <v>0.015</v>
      </c>
      <c r="F39" s="7">
        <v>2.721112138999896E-06</v>
      </c>
      <c r="G39" s="9">
        <f t="shared" si="0"/>
        <v>0.0012607288172481017</v>
      </c>
    </row>
    <row r="40" spans="1:7" ht="12.75">
      <c r="A40" s="15">
        <v>41661</v>
      </c>
      <c r="B40" s="16">
        <v>41691</v>
      </c>
      <c r="C40" s="14">
        <v>53</v>
      </c>
      <c r="D40" s="14" t="s">
        <v>13</v>
      </c>
      <c r="E40">
        <v>0.255</v>
      </c>
      <c r="F40" s="7">
        <v>4.53902138351776E-05</v>
      </c>
      <c r="G40" s="9">
        <f t="shared" si="0"/>
        <v>0.021029912653321957</v>
      </c>
    </row>
    <row r="41" spans="1:7" ht="12.75">
      <c r="A41" s="17" t="s">
        <v>14</v>
      </c>
      <c r="F41" s="13">
        <f>SUM(F2:F40)</f>
        <v>0.002158364353834233</v>
      </c>
      <c r="G41" s="9">
        <v>0.9999999999999999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12.7109375" style="0" bestFit="1" customWidth="1"/>
    <col min="6" max="6" width="22.28125" style="0" bestFit="1" customWidth="1"/>
    <col min="7" max="7" width="23.57421875" style="0" bestFit="1" customWidth="1"/>
  </cols>
  <sheetData>
    <row r="1" spans="1:7" ht="15">
      <c r="A1" s="1" t="s">
        <v>0</v>
      </c>
      <c r="B1" s="3" t="s">
        <v>1</v>
      </c>
      <c r="C1" s="4" t="s">
        <v>2</v>
      </c>
      <c r="D1" s="4" t="s">
        <v>3</v>
      </c>
      <c r="E1" s="5" t="s">
        <v>5</v>
      </c>
      <c r="F1" s="6" t="s">
        <v>10</v>
      </c>
      <c r="G1" s="6" t="s">
        <v>11</v>
      </c>
    </row>
    <row r="2" spans="1:7" ht="12.75">
      <c r="A2" s="15">
        <v>41661</v>
      </c>
      <c r="B2" s="16">
        <v>41691</v>
      </c>
      <c r="C2" s="14">
        <v>34</v>
      </c>
      <c r="D2" s="14" t="s">
        <v>12</v>
      </c>
      <c r="E2" s="14">
        <v>0.06</v>
      </c>
      <c r="F2" s="7">
        <v>2.5951783081812986E-05</v>
      </c>
      <c r="G2" s="9">
        <f>+F2/$F$31</f>
        <v>0.009763632158046456</v>
      </c>
    </row>
    <row r="3" spans="1:7" ht="12.75">
      <c r="A3" s="15">
        <v>41661</v>
      </c>
      <c r="B3" s="16">
        <v>41691</v>
      </c>
      <c r="C3" s="14">
        <v>34.5</v>
      </c>
      <c r="D3" s="14" t="s">
        <v>12</v>
      </c>
      <c r="E3" s="14">
        <v>0.06</v>
      </c>
      <c r="F3" s="7">
        <v>2.52050083953588E-05</v>
      </c>
      <c r="G3" s="9">
        <f aca="true" t="shared" si="0" ref="G3:G30">+F3/$F$31</f>
        <v>0.009482679079774587</v>
      </c>
    </row>
    <row r="4" spans="1:7" ht="12.75">
      <c r="A4" s="15">
        <v>41661</v>
      </c>
      <c r="B4" s="16">
        <v>41691</v>
      </c>
      <c r="C4" s="14">
        <v>35</v>
      </c>
      <c r="D4" s="14" t="s">
        <v>12</v>
      </c>
      <c r="E4" s="14">
        <v>0.075</v>
      </c>
      <c r="F4" s="7">
        <v>3.061251147201614E-05</v>
      </c>
      <c r="G4" s="9">
        <f t="shared" si="0"/>
        <v>0.011517100790511943</v>
      </c>
    </row>
    <row r="5" spans="1:7" ht="12.75">
      <c r="A5" s="15">
        <v>41661</v>
      </c>
      <c r="B5" s="16">
        <v>41691</v>
      </c>
      <c r="C5" s="14">
        <v>35.5</v>
      </c>
      <c r="D5" s="14" t="s">
        <v>12</v>
      </c>
      <c r="E5" s="14">
        <v>0.075</v>
      </c>
      <c r="F5" s="7">
        <v>2.9756259911303127E-05</v>
      </c>
      <c r="G5" s="9">
        <f t="shared" si="0"/>
        <v>0.0111949601018664</v>
      </c>
    </row>
    <row r="6" spans="1:7" ht="12.75">
      <c r="A6" s="15">
        <v>41661</v>
      </c>
      <c r="B6" s="16">
        <v>41691</v>
      </c>
      <c r="C6" s="14">
        <v>36</v>
      </c>
      <c r="D6" s="14" t="s">
        <v>12</v>
      </c>
      <c r="E6" s="14">
        <v>0.09</v>
      </c>
      <c r="F6" s="7">
        <v>3.47225245863146E-05</v>
      </c>
      <c r="G6" s="9">
        <f t="shared" si="0"/>
        <v>0.013063378211460305</v>
      </c>
    </row>
    <row r="7" spans="1:7" ht="12.75">
      <c r="A7" s="15">
        <v>41661</v>
      </c>
      <c r="B7" s="16">
        <v>41691</v>
      </c>
      <c r="C7" s="14">
        <v>36.5</v>
      </c>
      <c r="D7" s="14" t="s">
        <v>12</v>
      </c>
      <c r="E7" s="14">
        <v>0.11</v>
      </c>
      <c r="F7" s="7">
        <v>4.128390237922486E-05</v>
      </c>
      <c r="G7" s="9">
        <f t="shared" si="0"/>
        <v>0.015531912994522891</v>
      </c>
    </row>
    <row r="8" spans="1:7" ht="12.75">
      <c r="A8" s="15">
        <v>41661</v>
      </c>
      <c r="B8" s="16">
        <v>41691</v>
      </c>
      <c r="C8" s="14">
        <v>37</v>
      </c>
      <c r="D8" s="14" t="s">
        <v>12</v>
      </c>
      <c r="E8" s="14">
        <v>0.12</v>
      </c>
      <c r="F8" s="7">
        <v>4.3827993049782046E-05</v>
      </c>
      <c r="G8" s="9">
        <f t="shared" si="0"/>
        <v>0.01648905591629175</v>
      </c>
    </row>
    <row r="9" spans="1:7" ht="12.75">
      <c r="A9" s="15">
        <v>41661</v>
      </c>
      <c r="B9" s="16">
        <v>41691</v>
      </c>
      <c r="C9" s="14">
        <v>37.5</v>
      </c>
      <c r="D9" s="14" t="s">
        <v>12</v>
      </c>
      <c r="E9" s="14">
        <v>0.15</v>
      </c>
      <c r="F9" s="7">
        <v>5.333379776457922E-05</v>
      </c>
      <c r="G9" s="9">
        <f t="shared" si="0"/>
        <v>0.020065348932803026</v>
      </c>
    </row>
    <row r="10" spans="1:7" ht="12.75">
      <c r="A10" s="15">
        <v>41661</v>
      </c>
      <c r="B10" s="16">
        <v>41691</v>
      </c>
      <c r="C10" s="14">
        <v>38</v>
      </c>
      <c r="D10" s="14" t="s">
        <v>12</v>
      </c>
      <c r="E10" s="14">
        <v>0.19</v>
      </c>
      <c r="F10" s="7">
        <v>6.579004658459608E-05</v>
      </c>
      <c r="G10" s="9">
        <f t="shared" si="0"/>
        <v>0.024751663979608998</v>
      </c>
    </row>
    <row r="11" spans="1:7" ht="12.75">
      <c r="A11" s="15">
        <v>41661</v>
      </c>
      <c r="B11" s="16">
        <v>41691</v>
      </c>
      <c r="C11" s="14">
        <v>38.5</v>
      </c>
      <c r="D11" s="14" t="s">
        <v>12</v>
      </c>
      <c r="E11" s="14">
        <v>0.245</v>
      </c>
      <c r="F11" s="7">
        <v>8.264534777569094E-05</v>
      </c>
      <c r="G11" s="9">
        <f t="shared" si="0"/>
        <v>0.031092999379343535</v>
      </c>
    </row>
    <row r="12" spans="1:7" ht="12.75">
      <c r="A12" s="15">
        <v>41661</v>
      </c>
      <c r="B12" s="16">
        <v>41691</v>
      </c>
      <c r="C12" s="14">
        <v>39</v>
      </c>
      <c r="D12" s="14" t="s">
        <v>12</v>
      </c>
      <c r="E12" s="14">
        <v>0.3</v>
      </c>
      <c r="F12" s="7">
        <v>9.862018817414796E-05</v>
      </c>
      <c r="G12" s="9">
        <f t="shared" si="0"/>
        <v>0.037103086044384295</v>
      </c>
    </row>
    <row r="13" spans="1:7" ht="12.75">
      <c r="A13" s="15">
        <v>41661</v>
      </c>
      <c r="B13" s="16">
        <v>41691</v>
      </c>
      <c r="C13" s="14">
        <v>39.5</v>
      </c>
      <c r="D13" s="14" t="s">
        <v>12</v>
      </c>
      <c r="E13" s="14">
        <v>0.375</v>
      </c>
      <c r="F13" s="7">
        <v>0.00012017409566806526</v>
      </c>
      <c r="G13" s="9">
        <f t="shared" si="0"/>
        <v>0.0452121405812438</v>
      </c>
    </row>
    <row r="14" spans="1:7" ht="12.75">
      <c r="A14" s="15">
        <v>41661</v>
      </c>
      <c r="B14" s="16">
        <v>41691</v>
      </c>
      <c r="C14" s="14">
        <v>40</v>
      </c>
      <c r="D14" s="14" t="s">
        <v>12</v>
      </c>
      <c r="E14" s="14">
        <v>0.48</v>
      </c>
      <c r="F14" s="7">
        <v>0.00015000130621287906</v>
      </c>
      <c r="G14" s="9">
        <f t="shared" si="0"/>
        <v>0.05643379387350851</v>
      </c>
    </row>
    <row r="15" spans="1:7" ht="12.75">
      <c r="A15" s="15">
        <v>41661</v>
      </c>
      <c r="B15" s="16">
        <v>41691</v>
      </c>
      <c r="C15" s="14">
        <v>40.5</v>
      </c>
      <c r="D15" s="14" t="s">
        <v>12</v>
      </c>
      <c r="E15" s="14">
        <v>0.6</v>
      </c>
      <c r="F15" s="7">
        <v>0.00018290054103079295</v>
      </c>
      <c r="G15" s="9">
        <f t="shared" si="0"/>
        <v>0.06881121033197198</v>
      </c>
    </row>
    <row r="16" spans="1:7" ht="12.75">
      <c r="A16" s="15">
        <v>41661</v>
      </c>
      <c r="B16" s="16">
        <v>41691</v>
      </c>
      <c r="C16" s="14">
        <v>41</v>
      </c>
      <c r="D16" s="14" t="s">
        <v>12</v>
      </c>
      <c r="E16" s="14">
        <v>0.755</v>
      </c>
      <c r="F16" s="7">
        <v>0.00022457066466532557</v>
      </c>
      <c r="G16" s="9">
        <f t="shared" si="0"/>
        <v>0.08448842826591102</v>
      </c>
    </row>
    <row r="17" spans="1:7" ht="12.75">
      <c r="A17" s="15">
        <v>41661</v>
      </c>
      <c r="B17" s="16">
        <v>41691</v>
      </c>
      <c r="C17" s="14">
        <v>41.5</v>
      </c>
      <c r="D17" s="14" t="s">
        <v>12</v>
      </c>
      <c r="E17" s="14">
        <v>0.935</v>
      </c>
      <c r="F17" s="7">
        <v>0.00013572479925392356</v>
      </c>
      <c r="G17" s="9">
        <f t="shared" si="0"/>
        <v>0.051062657639454646</v>
      </c>
    </row>
    <row r="18" spans="1:7" ht="12.75">
      <c r="A18" s="15">
        <v>41661</v>
      </c>
      <c r="B18" s="16">
        <v>41691</v>
      </c>
      <c r="C18" s="14">
        <v>41.5</v>
      </c>
      <c r="D18" s="14" t="s">
        <v>13</v>
      </c>
      <c r="E18" s="14">
        <v>1.38</v>
      </c>
      <c r="F18" s="7">
        <v>0.0002003210940860048</v>
      </c>
      <c r="G18" s="9">
        <f t="shared" si="0"/>
        <v>0.07536520592775123</v>
      </c>
    </row>
    <row r="19" spans="1:7" ht="12.75">
      <c r="A19" s="15">
        <v>41661</v>
      </c>
      <c r="B19" s="16">
        <v>41691</v>
      </c>
      <c r="C19" s="14">
        <v>42</v>
      </c>
      <c r="D19" s="14" t="s">
        <v>13</v>
      </c>
      <c r="E19" s="14">
        <v>1.07</v>
      </c>
      <c r="F19" s="7">
        <v>0.00030329062291719694</v>
      </c>
      <c r="G19" s="9">
        <f t="shared" si="0"/>
        <v>0.11410460968377574</v>
      </c>
    </row>
    <row r="20" spans="1:7" ht="12.75">
      <c r="A20" s="15">
        <v>41661</v>
      </c>
      <c r="B20" s="16">
        <v>41691</v>
      </c>
      <c r="C20" s="14">
        <v>42.5</v>
      </c>
      <c r="D20" s="14" t="s">
        <v>13</v>
      </c>
      <c r="E20" s="14">
        <v>0.83</v>
      </c>
      <c r="F20" s="7">
        <v>0.000229759786217651</v>
      </c>
      <c r="G20" s="9">
        <f t="shared" si="0"/>
        <v>0.08644069003923796</v>
      </c>
    </row>
    <row r="21" spans="1:7" ht="12.75">
      <c r="A21" s="15">
        <v>41661</v>
      </c>
      <c r="B21" s="16">
        <v>41691</v>
      </c>
      <c r="C21" s="14">
        <v>43</v>
      </c>
      <c r="D21" s="14" t="s">
        <v>13</v>
      </c>
      <c r="E21" s="14">
        <v>0.625</v>
      </c>
      <c r="F21" s="7">
        <v>0.00016901174758076332</v>
      </c>
      <c r="G21" s="9">
        <f t="shared" si="0"/>
        <v>0.06358594045599932</v>
      </c>
    </row>
    <row r="22" spans="1:7" ht="12.75">
      <c r="A22" s="15">
        <v>41661</v>
      </c>
      <c r="B22" s="16">
        <v>41691</v>
      </c>
      <c r="C22" s="14">
        <v>43.5</v>
      </c>
      <c r="D22" s="14" t="s">
        <v>13</v>
      </c>
      <c r="E22" s="14">
        <v>0.47</v>
      </c>
      <c r="F22" s="7">
        <v>0.00012419185963809072</v>
      </c>
      <c r="G22" s="9">
        <f t="shared" si="0"/>
        <v>0.04672371184313031</v>
      </c>
    </row>
    <row r="23" spans="1:7" ht="12.75">
      <c r="A23" s="15">
        <v>41661</v>
      </c>
      <c r="B23" s="16">
        <v>41691</v>
      </c>
      <c r="C23" s="14">
        <v>44</v>
      </c>
      <c r="D23" s="14" t="s">
        <v>13</v>
      </c>
      <c r="E23" s="14">
        <v>0.34</v>
      </c>
      <c r="F23" s="7">
        <v>8.781068201167164E-05</v>
      </c>
      <c r="G23" s="9">
        <f t="shared" si="0"/>
        <v>0.03303631184055251</v>
      </c>
    </row>
    <row r="24" spans="1:7" ht="12.75">
      <c r="A24" s="15">
        <v>41661</v>
      </c>
      <c r="B24" s="16">
        <v>41691</v>
      </c>
      <c r="C24" s="14">
        <v>44.5</v>
      </c>
      <c r="D24" s="14" t="s">
        <v>13</v>
      </c>
      <c r="E24" s="14">
        <v>0.24</v>
      </c>
      <c r="F24" s="7">
        <v>6.0598936987907197E-05</v>
      </c>
      <c r="G24" s="9">
        <f t="shared" si="0"/>
        <v>0.022798654260223105</v>
      </c>
    </row>
    <row r="25" spans="1:7" ht="12.75">
      <c r="A25" s="15">
        <v>41661</v>
      </c>
      <c r="B25" s="16">
        <v>41691</v>
      </c>
      <c r="C25" s="14">
        <v>45</v>
      </c>
      <c r="D25" s="14" t="s">
        <v>13</v>
      </c>
      <c r="E25" s="14">
        <v>0.175</v>
      </c>
      <c r="F25" s="7">
        <v>4.321025281852483E-05</v>
      </c>
      <c r="G25" s="9">
        <f t="shared" si="0"/>
        <v>0.01625664844092838</v>
      </c>
    </row>
    <row r="26" spans="1:7" ht="12.75">
      <c r="A26" s="15">
        <v>41661</v>
      </c>
      <c r="B26" s="16">
        <v>41691</v>
      </c>
      <c r="C26" s="14">
        <v>45.5</v>
      </c>
      <c r="D26" s="14" t="s">
        <v>13</v>
      </c>
      <c r="E26" s="14">
        <v>0.125</v>
      </c>
      <c r="F26" s="7">
        <v>3.0189853522698355E-05</v>
      </c>
      <c r="G26" s="9">
        <f t="shared" si="0"/>
        <v>0.011358087564607437</v>
      </c>
    </row>
    <row r="27" spans="1:7" ht="12.75">
      <c r="A27" s="15">
        <v>41661</v>
      </c>
      <c r="B27" s="16">
        <v>41691</v>
      </c>
      <c r="C27" s="14">
        <v>46</v>
      </c>
      <c r="D27" s="14" t="s">
        <v>13</v>
      </c>
      <c r="E27" s="14">
        <v>0.095</v>
      </c>
      <c r="F27" s="7">
        <v>2.2448210602116434E-05</v>
      </c>
      <c r="G27" s="9">
        <f t="shared" si="0"/>
        <v>0.008445511055424243</v>
      </c>
    </row>
    <row r="28" spans="1:7" ht="12.75">
      <c r="A28" s="15">
        <v>41661</v>
      </c>
      <c r="B28" s="16">
        <v>41691</v>
      </c>
      <c r="C28" s="14">
        <v>46.5</v>
      </c>
      <c r="D28" s="14" t="s">
        <v>13</v>
      </c>
      <c r="E28" s="14">
        <v>0.07</v>
      </c>
      <c r="F28" s="7">
        <v>1.6186983365940625E-05</v>
      </c>
      <c r="G28" s="9">
        <f t="shared" si="0"/>
        <v>0.0060898995200147936</v>
      </c>
    </row>
    <row r="29" spans="1:7" ht="12.75">
      <c r="A29" s="15">
        <v>41661</v>
      </c>
      <c r="B29" s="16">
        <v>41691</v>
      </c>
      <c r="C29" s="14">
        <v>47</v>
      </c>
      <c r="D29" s="14" t="s">
        <v>13</v>
      </c>
      <c r="E29" s="14">
        <v>0.08</v>
      </c>
      <c r="F29" s="7">
        <v>1.8107898743066735E-05</v>
      </c>
      <c r="G29" s="9">
        <f t="shared" si="0"/>
        <v>0.006812590176370426</v>
      </c>
    </row>
    <row r="30" spans="1:7" ht="12.75">
      <c r="A30" s="15">
        <v>41661</v>
      </c>
      <c r="B30" s="16">
        <v>41691</v>
      </c>
      <c r="C30" s="14">
        <v>47.5</v>
      </c>
      <c r="D30" s="14" t="s">
        <v>13</v>
      </c>
      <c r="E30" s="14">
        <v>0.035</v>
      </c>
      <c r="F30" s="7">
        <v>7.756300228920802E-06</v>
      </c>
      <c r="G30" s="9">
        <f t="shared" si="0"/>
        <v>0.002918090911280219</v>
      </c>
    </row>
    <row r="31" spans="1:7" ht="12.75">
      <c r="A31" s="17" t="s">
        <v>14</v>
      </c>
      <c r="F31" s="13">
        <f>SUM(F2:F30)</f>
        <v>0.002658004998726367</v>
      </c>
      <c r="G31" s="10">
        <v>0.9999999999999997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28125" style="0" bestFit="1" customWidth="1"/>
    <col min="3" max="3" width="9.8515625" style="0" customWidth="1"/>
    <col min="5" max="5" width="12.7109375" style="0" bestFit="1" customWidth="1"/>
    <col min="6" max="6" width="22.28125" style="0" bestFit="1" customWidth="1"/>
    <col min="7" max="7" width="23.57421875" style="0" bestFit="1" customWidth="1"/>
  </cols>
  <sheetData>
    <row r="1" spans="1:7" ht="15">
      <c r="A1" s="1" t="s">
        <v>0</v>
      </c>
      <c r="B1" s="3" t="s">
        <v>1</v>
      </c>
      <c r="C1" s="4" t="s">
        <v>2</v>
      </c>
      <c r="D1" s="4" t="s">
        <v>3</v>
      </c>
      <c r="E1" s="5" t="s">
        <v>5</v>
      </c>
      <c r="F1" s="6" t="s">
        <v>10</v>
      </c>
      <c r="G1" s="6" t="s">
        <v>11</v>
      </c>
    </row>
    <row r="2" spans="1:7" ht="12.75">
      <c r="A2" s="15">
        <v>41661</v>
      </c>
      <c r="B2" s="16">
        <v>41691</v>
      </c>
      <c r="C2" s="14">
        <v>30</v>
      </c>
      <c r="D2" s="14" t="s">
        <v>12</v>
      </c>
      <c r="E2" s="14">
        <v>0.03</v>
      </c>
      <c r="F2" s="7">
        <v>1.6666811801431005E-05</v>
      </c>
      <c r="G2" s="9">
        <f>F2/$F$18</f>
        <v>0.012089201522964194</v>
      </c>
    </row>
    <row r="3" spans="1:7" ht="12.75">
      <c r="A3" s="15">
        <v>41661</v>
      </c>
      <c r="B3" s="16">
        <v>41691</v>
      </c>
      <c r="C3" s="14">
        <v>30.5</v>
      </c>
      <c r="D3" s="14" t="s">
        <v>12</v>
      </c>
      <c r="E3" s="14">
        <v>0.05</v>
      </c>
      <c r="F3" s="7">
        <v>2.6874730128617587E-05</v>
      </c>
      <c r="G3" s="9">
        <f aca="true" t="shared" si="0" ref="G3:G17">F3/$F$18</f>
        <v>0.019493471953180644</v>
      </c>
    </row>
    <row r="4" spans="1:7" ht="12.75">
      <c r="A4" s="15">
        <v>41661</v>
      </c>
      <c r="B4" s="16">
        <v>41691</v>
      </c>
      <c r="C4" s="14">
        <v>31</v>
      </c>
      <c r="D4" s="14" t="s">
        <v>12</v>
      </c>
      <c r="E4" s="14">
        <v>0.075</v>
      </c>
      <c r="F4" s="7">
        <v>3.9022192042892575E-05</v>
      </c>
      <c r="G4" s="9">
        <f t="shared" si="0"/>
        <v>0.028304582129728865</v>
      </c>
    </row>
    <row r="5" spans="1:7" ht="12.75">
      <c r="A5" s="15">
        <v>41661</v>
      </c>
      <c r="B5" s="16">
        <v>41691</v>
      </c>
      <c r="C5" s="14">
        <v>31.5</v>
      </c>
      <c r="D5" s="14" t="s">
        <v>12</v>
      </c>
      <c r="E5" s="14">
        <v>0.09</v>
      </c>
      <c r="F5" s="7">
        <v>4.535186884743131E-05</v>
      </c>
      <c r="G5" s="9">
        <f t="shared" si="0"/>
        <v>0.03289578645704543</v>
      </c>
    </row>
    <row r="6" spans="1:7" ht="12.75">
      <c r="A6" s="15">
        <v>41661</v>
      </c>
      <c r="B6" s="16">
        <v>41691</v>
      </c>
      <c r="C6" s="14">
        <v>32</v>
      </c>
      <c r="D6" s="14" t="s">
        <v>12</v>
      </c>
      <c r="E6" s="14">
        <v>0.12</v>
      </c>
      <c r="F6" s="7">
        <v>5.859426023940588E-05</v>
      </c>
      <c r="G6" s="9">
        <f t="shared" si="0"/>
        <v>0.042501099104171</v>
      </c>
    </row>
    <row r="7" spans="1:7" ht="12.75">
      <c r="A7" s="15">
        <v>41661</v>
      </c>
      <c r="B7" s="16">
        <v>41691</v>
      </c>
      <c r="C7" s="14">
        <v>32.5</v>
      </c>
      <c r="D7" s="14" t="s">
        <v>12</v>
      </c>
      <c r="E7" s="14">
        <v>0.185</v>
      </c>
      <c r="F7" s="7">
        <v>8.757472709864339E-05</v>
      </c>
      <c r="G7" s="9">
        <f t="shared" si="0"/>
        <v>0.06352195829817872</v>
      </c>
    </row>
    <row r="8" spans="1:7" ht="12.75">
      <c r="A8" s="15">
        <v>41661</v>
      </c>
      <c r="B8" s="16">
        <v>41691</v>
      </c>
      <c r="C8" s="14">
        <v>33</v>
      </c>
      <c r="D8" s="14" t="s">
        <v>12</v>
      </c>
      <c r="E8" s="14">
        <v>0.275</v>
      </c>
      <c r="F8" s="7">
        <v>0.0001262637257684167</v>
      </c>
      <c r="G8" s="9">
        <f t="shared" si="0"/>
        <v>0.09158486002245603</v>
      </c>
    </row>
    <row r="9" spans="1:7" ht="12.75">
      <c r="A9" s="15">
        <v>41661</v>
      </c>
      <c r="B9" s="16">
        <v>41691</v>
      </c>
      <c r="C9" s="14">
        <v>33.5</v>
      </c>
      <c r="D9" s="14" t="s">
        <v>12</v>
      </c>
      <c r="E9" s="14">
        <v>0.4</v>
      </c>
      <c r="F9" s="7">
        <v>0.00017821496245682523</v>
      </c>
      <c r="G9" s="9">
        <f t="shared" si="0"/>
        <v>0.12926747006065525</v>
      </c>
    </row>
    <row r="10" spans="1:7" ht="12.75">
      <c r="A10" s="15">
        <v>41661</v>
      </c>
      <c r="B10" s="16">
        <v>41691</v>
      </c>
      <c r="C10" s="14">
        <v>34</v>
      </c>
      <c r="D10" s="14" t="s">
        <v>12</v>
      </c>
      <c r="E10" s="14">
        <v>0.605</v>
      </c>
      <c r="F10" s="7">
        <v>0.00013084023970414048</v>
      </c>
      <c r="G10" s="9">
        <f t="shared" si="0"/>
        <v>0.09490441506998276</v>
      </c>
    </row>
    <row r="11" spans="1:7" ht="12.75">
      <c r="A11" s="15">
        <v>41661</v>
      </c>
      <c r="B11" s="16">
        <v>41691</v>
      </c>
      <c r="C11" s="14">
        <v>34</v>
      </c>
      <c r="D11" s="14" t="s">
        <v>13</v>
      </c>
      <c r="E11" s="14">
        <v>0.75</v>
      </c>
      <c r="F11" s="7">
        <v>0.00016219864426133117</v>
      </c>
      <c r="G11" s="9">
        <f t="shared" si="0"/>
        <v>0.11765010132642491</v>
      </c>
    </row>
    <row r="12" spans="1:7" ht="12.75">
      <c r="A12" s="15">
        <v>41661</v>
      </c>
      <c r="B12" s="16">
        <v>41691</v>
      </c>
      <c r="C12" s="14">
        <v>34.5</v>
      </c>
      <c r="D12" s="14" t="s">
        <v>13</v>
      </c>
      <c r="E12" s="14">
        <v>0.51</v>
      </c>
      <c r="F12" s="7">
        <v>0.00021424257136054981</v>
      </c>
      <c r="G12" s="9">
        <f t="shared" si="0"/>
        <v>0.1553999439624887</v>
      </c>
    </row>
    <row r="13" spans="1:7" ht="12.75">
      <c r="A13" s="15">
        <v>41661</v>
      </c>
      <c r="B13" s="16">
        <v>41691</v>
      </c>
      <c r="C13" s="14">
        <v>35</v>
      </c>
      <c r="D13" s="14" t="s">
        <v>13</v>
      </c>
      <c r="E13" s="14">
        <v>0.32</v>
      </c>
      <c r="F13" s="7">
        <v>0.00013061338228060218</v>
      </c>
      <c r="G13" s="9">
        <f t="shared" si="0"/>
        <v>0.09473986499629085</v>
      </c>
    </row>
    <row r="14" spans="1:7" ht="12.75">
      <c r="A14" s="15">
        <v>41661</v>
      </c>
      <c r="B14" s="16">
        <v>41691</v>
      </c>
      <c r="C14" s="14">
        <v>35.5</v>
      </c>
      <c r="D14" s="14" t="s">
        <v>13</v>
      </c>
      <c r="E14" s="14">
        <v>0.185</v>
      </c>
      <c r="F14" s="7">
        <v>7.339877444788105E-05</v>
      </c>
      <c r="G14" s="9">
        <f t="shared" si="0"/>
        <v>0.0532394909362835</v>
      </c>
    </row>
    <row r="15" spans="1:7" ht="12.75">
      <c r="A15" s="15">
        <v>41661</v>
      </c>
      <c r="B15" s="16">
        <v>41691</v>
      </c>
      <c r="C15" s="14">
        <v>36</v>
      </c>
      <c r="D15" s="14" t="s">
        <v>13</v>
      </c>
      <c r="E15" s="14">
        <v>0.105</v>
      </c>
      <c r="F15" s="7">
        <v>4.050961201736703E-05</v>
      </c>
      <c r="G15" s="9">
        <f t="shared" si="0"/>
        <v>0.02938347592387131</v>
      </c>
    </row>
    <row r="16" spans="1:7" ht="12.75">
      <c r="A16" s="15">
        <v>41661</v>
      </c>
      <c r="B16" s="16">
        <v>41691</v>
      </c>
      <c r="C16" s="14">
        <v>36.5</v>
      </c>
      <c r="D16" s="14" t="s">
        <v>13</v>
      </c>
      <c r="E16" s="14">
        <v>0.08</v>
      </c>
      <c r="F16" s="7">
        <v>3.0024656275799898E-05</v>
      </c>
      <c r="G16" s="9">
        <f t="shared" si="0"/>
        <v>0.021778257575615738</v>
      </c>
    </row>
    <row r="17" spans="1:7" ht="12.75">
      <c r="A17" s="15">
        <v>41661</v>
      </c>
      <c r="B17" s="16">
        <v>41691</v>
      </c>
      <c r="C17" s="14">
        <v>37</v>
      </c>
      <c r="D17" s="14" t="s">
        <v>13</v>
      </c>
      <c r="E17" s="14">
        <v>0.05</v>
      </c>
      <c r="F17" s="7">
        <v>1.826166377074252E-05</v>
      </c>
      <c r="G17" s="9">
        <f t="shared" si="0"/>
        <v>0.01324602066066201</v>
      </c>
    </row>
    <row r="18" spans="1:7" ht="12.75">
      <c r="A18" s="17" t="s">
        <v>14</v>
      </c>
      <c r="B18" s="14"/>
      <c r="C18" s="14"/>
      <c r="D18" s="14"/>
      <c r="E18" s="14"/>
      <c r="F18" s="13">
        <f>SUM(F2:F17)</f>
        <v>0.001378652822502078</v>
      </c>
      <c r="G18" s="10">
        <v>0.9999999999999999</v>
      </c>
    </row>
  </sheetData>
  <sheetProtection/>
  <conditionalFormatting sqref="D2:D17">
    <cfRule type="cellIs" priority="1" dxfId="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pyatetsk</dc:creator>
  <cp:keywords/>
  <dc:description/>
  <cp:lastModifiedBy>O'Callahan, Dennis</cp:lastModifiedBy>
  <dcterms:created xsi:type="dcterms:W3CDTF">2009-09-25T21:10:54Z</dcterms:created>
  <dcterms:modified xsi:type="dcterms:W3CDTF">2014-02-27T00:50:17Z</dcterms:modified>
  <cp:category/>
  <cp:version/>
  <cp:contentType/>
  <cp:contentStatus/>
</cp:coreProperties>
</file>