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371" windowWidth="15195" windowHeight="12780" activeTab="0"/>
  </bookViews>
  <sheets>
    <sheet name="SPX VXST" sheetId="1" r:id="rId1"/>
  </sheets>
  <definedNames/>
  <calcPr fullCalcOnLoad="1"/>
</workbook>
</file>

<file path=xl/sharedStrings.xml><?xml version="1.0" encoding="utf-8"?>
<sst xmlns="http://schemas.openxmlformats.org/spreadsheetml/2006/main" count="85" uniqueCount="10">
  <si>
    <t>Date</t>
  </si>
  <si>
    <t>Expiration</t>
  </si>
  <si>
    <t>Strike</t>
  </si>
  <si>
    <t>P/C</t>
  </si>
  <si>
    <t>Trade Price</t>
  </si>
  <si>
    <t>P</t>
  </si>
  <si>
    <t>C</t>
  </si>
  <si>
    <t>Contribution by Strike</t>
  </si>
  <si>
    <t>Strike Weight (Percent)</t>
  </si>
  <si>
    <t>Volume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</si>
</sst>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dd\-mmm\-yy"/>
    <numFmt numFmtId="167" formatCode="0.00000000000000"/>
    <numFmt numFmtId="168" formatCode="0.0000%"/>
    <numFmt numFmtId="169" formatCode="0.000000000000"/>
  </numFmts>
  <fonts count="38">
    <font>
      <sz val="10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57">
      <alignment/>
      <protection/>
    </xf>
    <xf numFmtId="168" fontId="0" fillId="0" borderId="0" xfId="57" applyNumberFormat="1" applyProtection="1">
      <alignment/>
      <protection locked="0"/>
    </xf>
    <xf numFmtId="169" fontId="0" fillId="0" borderId="0" xfId="57" applyNumberFormat="1">
      <alignment/>
      <protection/>
    </xf>
    <xf numFmtId="15" fontId="0" fillId="0" borderId="0" xfId="57" applyNumberFormat="1">
      <alignment/>
      <protection/>
    </xf>
    <xf numFmtId="166" fontId="0" fillId="0" borderId="0" xfId="57" applyNumberFormat="1">
      <alignment/>
      <protection/>
    </xf>
    <xf numFmtId="165" fontId="2" fillId="0" borderId="10" xfId="44" applyNumberFormat="1" applyFont="1" applyBorder="1" applyAlignment="1">
      <alignment horizontal="center" vertical="center"/>
    </xf>
    <xf numFmtId="43" fontId="1" fillId="0" borderId="11" xfId="44" applyNumberFormat="1" applyFont="1" applyBorder="1" applyAlignment="1">
      <alignment horizontal="center" vertical="center"/>
    </xf>
    <xf numFmtId="0" fontId="1" fillId="0" borderId="0" xfId="57" applyFont="1" applyAlignment="1">
      <alignment horizontal="center" vertical="center"/>
      <protection/>
    </xf>
    <xf numFmtId="164" fontId="1" fillId="0" borderId="0" xfId="57" applyNumberFormat="1" applyFont="1" applyAlignment="1">
      <alignment horizontal="center" vertical="center"/>
      <protection/>
    </xf>
    <xf numFmtId="15" fontId="1" fillId="0" borderId="0" xfId="57" applyNumberFormat="1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1" bestFit="1" customWidth="1"/>
    <col min="2" max="2" width="10.28125" style="1" bestFit="1" customWidth="1"/>
    <col min="3" max="3" width="9.140625" style="1" customWidth="1"/>
    <col min="4" max="4" width="12.8515625" style="1" customWidth="1"/>
    <col min="5" max="6" width="11.7109375" style="1" customWidth="1"/>
    <col min="7" max="7" width="22.28125" style="1" bestFit="1" customWidth="1"/>
    <col min="8" max="8" width="23.57421875" style="1" bestFit="1" customWidth="1"/>
    <col min="9" max="16384" width="9.140625" style="1" customWidth="1"/>
  </cols>
  <sheetData>
    <row r="1" spans="1:8" ht="15">
      <c r="A1" s="10" t="s">
        <v>0</v>
      </c>
      <c r="B1" s="9" t="s">
        <v>1</v>
      </c>
      <c r="C1" s="8" t="s">
        <v>2</v>
      </c>
      <c r="D1" s="8" t="s">
        <v>3</v>
      </c>
      <c r="E1" s="7" t="s">
        <v>4</v>
      </c>
      <c r="F1" s="6" t="s">
        <v>9</v>
      </c>
      <c r="G1" s="6" t="s">
        <v>7</v>
      </c>
      <c r="H1" s="6" t="s">
        <v>8</v>
      </c>
    </row>
    <row r="2" spans="1:8" ht="12.75">
      <c r="A2" s="5">
        <v>41829</v>
      </c>
      <c r="B2" s="4">
        <v>41838</v>
      </c>
      <c r="C2" s="1">
        <v>1675</v>
      </c>
      <c r="D2" s="1" t="s">
        <v>5</v>
      </c>
      <c r="E2" s="1">
        <v>0.15</v>
      </c>
      <c r="F2" s="1">
        <v>8</v>
      </c>
      <c r="G2" s="3">
        <v>2.673212759372985E-07</v>
      </c>
      <c r="H2" s="2">
        <f aca="true" t="shared" si="0" ref="H2:H65">+G2/$G$79</f>
        <v>0.0017500863928090159</v>
      </c>
    </row>
    <row r="3" spans="1:8" ht="12.75">
      <c r="A3" s="5">
        <v>41829</v>
      </c>
      <c r="B3" s="4">
        <v>41838</v>
      </c>
      <c r="C3" s="1">
        <v>1680</v>
      </c>
      <c r="D3" s="1" t="s">
        <v>5</v>
      </c>
      <c r="E3" s="1">
        <v>0.15</v>
      </c>
      <c r="F3" s="1">
        <v>8</v>
      </c>
      <c r="G3" s="3">
        <v>2.6573244572051557E-07</v>
      </c>
      <c r="H3" s="2">
        <f t="shared" si="0"/>
        <v>0.0017396847136567444</v>
      </c>
    </row>
    <row r="4" spans="1:8" ht="12.75">
      <c r="A4" s="5">
        <v>41829</v>
      </c>
      <c r="B4" s="4">
        <v>41838</v>
      </c>
      <c r="C4" s="1">
        <v>1685</v>
      </c>
      <c r="D4" s="1" t="s">
        <v>5</v>
      </c>
      <c r="E4" s="1">
        <v>0.15</v>
      </c>
      <c r="F4" s="1">
        <v>8</v>
      </c>
      <c r="G4" s="3">
        <v>2.6415773839747927E-07</v>
      </c>
      <c r="H4" s="2">
        <f t="shared" si="0"/>
        <v>0.0017293754936029357</v>
      </c>
    </row>
    <row r="5" spans="1:8" ht="12.75">
      <c r="A5" s="5">
        <v>41829</v>
      </c>
      <c r="B5" s="4">
        <v>41838</v>
      </c>
      <c r="C5" s="1">
        <v>1690</v>
      </c>
      <c r="D5" s="1" t="s">
        <v>5</v>
      </c>
      <c r="E5" s="1">
        <v>0.15</v>
      </c>
      <c r="F5" s="1">
        <v>8</v>
      </c>
      <c r="G5" s="3">
        <v>2.6259698708083856E-07</v>
      </c>
      <c r="H5" s="2">
        <f t="shared" si="0"/>
        <v>0.0017191576400773063</v>
      </c>
    </row>
    <row r="6" spans="1:8" ht="12.75">
      <c r="A6" s="5">
        <v>41829</v>
      </c>
      <c r="B6" s="4">
        <v>41838</v>
      </c>
      <c r="C6" s="1">
        <v>1695</v>
      </c>
      <c r="D6" s="1" t="s">
        <v>5</v>
      </c>
      <c r="E6" s="1">
        <v>0.15</v>
      </c>
      <c r="F6" s="1">
        <v>8</v>
      </c>
      <c r="G6" s="3">
        <v>2.610500273410719E-07</v>
      </c>
      <c r="H6" s="2">
        <f t="shared" si="0"/>
        <v>0.001709030076600376</v>
      </c>
    </row>
    <row r="7" spans="1:8" ht="12.75">
      <c r="A7" s="5">
        <v>41829</v>
      </c>
      <c r="B7" s="4">
        <v>41838</v>
      </c>
      <c r="C7" s="1">
        <v>1700</v>
      </c>
      <c r="D7" s="1" t="s">
        <v>5</v>
      </c>
      <c r="E7" s="1">
        <v>0.2</v>
      </c>
      <c r="F7" s="1">
        <v>8</v>
      </c>
      <c r="G7" s="3">
        <v>3.460222628842367E-07</v>
      </c>
      <c r="H7" s="2">
        <f t="shared" si="0"/>
        <v>0.002265322323333239</v>
      </c>
    </row>
    <row r="8" spans="1:8" ht="12.75">
      <c r="A8" s="5">
        <v>41829</v>
      </c>
      <c r="B8" s="4">
        <v>41838</v>
      </c>
      <c r="C8" s="1">
        <v>1705</v>
      </c>
      <c r="D8" s="1" t="s">
        <v>5</v>
      </c>
      <c r="E8" s="1">
        <v>0.2</v>
      </c>
      <c r="F8" s="1">
        <v>8</v>
      </c>
      <c r="G8" s="3">
        <v>3.4399578253900265E-07</v>
      </c>
      <c r="H8" s="2">
        <f t="shared" si="0"/>
        <v>0.0022520554568443893</v>
      </c>
    </row>
    <row r="9" spans="1:8" ht="12.75">
      <c r="A9" s="5">
        <v>41829</v>
      </c>
      <c r="B9" s="4">
        <v>41838</v>
      </c>
      <c r="C9" s="1">
        <v>1710</v>
      </c>
      <c r="D9" s="1" t="s">
        <v>5</v>
      </c>
      <c r="E9" s="1">
        <v>0.2</v>
      </c>
      <c r="F9" s="1">
        <v>8</v>
      </c>
      <c r="G9" s="3">
        <v>3.419870523359133E-07</v>
      </c>
      <c r="H9" s="2">
        <f t="shared" si="0"/>
        <v>0.002238904796153709</v>
      </c>
    </row>
    <row r="10" spans="1:8" ht="12.75">
      <c r="A10" s="5">
        <v>41829</v>
      </c>
      <c r="B10" s="4">
        <v>41838</v>
      </c>
      <c r="C10" s="1">
        <v>1715</v>
      </c>
      <c r="D10" s="1" t="s">
        <v>5</v>
      </c>
      <c r="E10" s="1">
        <v>0.2</v>
      </c>
      <c r="F10" s="1">
        <v>8</v>
      </c>
      <c r="G10" s="3">
        <v>3.3999586557826903E-07</v>
      </c>
      <c r="H10" s="2">
        <f t="shared" si="0"/>
        <v>0.0022258689880689376</v>
      </c>
    </row>
    <row r="11" spans="1:8" ht="12.75">
      <c r="A11" s="5">
        <v>41829</v>
      </c>
      <c r="B11" s="4">
        <v>41838</v>
      </c>
      <c r="C11" s="1">
        <v>1720</v>
      </c>
      <c r="D11" s="1" t="s">
        <v>5</v>
      </c>
      <c r="E11" s="1">
        <v>0.2</v>
      </c>
      <c r="F11" s="1">
        <v>8</v>
      </c>
      <c r="G11" s="3">
        <v>3.3802201856930913E-07</v>
      </c>
      <c r="H11" s="2">
        <f t="shared" si="0"/>
        <v>0.0022129466990376758</v>
      </c>
    </row>
    <row r="12" spans="1:8" ht="12.75">
      <c r="A12" s="5">
        <v>41829</v>
      </c>
      <c r="B12" s="4">
        <v>41838</v>
      </c>
      <c r="C12" s="1">
        <v>1725</v>
      </c>
      <c r="D12" s="1" t="s">
        <v>5</v>
      </c>
      <c r="E12" s="1">
        <v>0.2</v>
      </c>
      <c r="F12" s="1">
        <v>8</v>
      </c>
      <c r="G12" s="3">
        <v>3.360653105601157E-07</v>
      </c>
      <c r="H12" s="2">
        <f t="shared" si="0"/>
        <v>0.0022001366148063214</v>
      </c>
    </row>
    <row r="13" spans="1:8" ht="12.75">
      <c r="A13" s="5">
        <v>41829</v>
      </c>
      <c r="B13" s="4">
        <v>41838</v>
      </c>
      <c r="C13" s="1">
        <v>1730</v>
      </c>
      <c r="D13" s="1" t="s">
        <v>5</v>
      </c>
      <c r="E13" s="1">
        <v>0.2</v>
      </c>
      <c r="F13" s="1">
        <v>8</v>
      </c>
      <c r="G13" s="3">
        <v>3.34125543698568E-07</v>
      </c>
      <c r="H13" s="2">
        <f t="shared" si="0"/>
        <v>0.00218743744008589</v>
      </c>
    </row>
    <row r="14" spans="1:8" ht="12.75">
      <c r="A14" s="5">
        <v>41829</v>
      </c>
      <c r="B14" s="4">
        <v>41838</v>
      </c>
      <c r="C14" s="1">
        <v>1735</v>
      </c>
      <c r="D14" s="1" t="s">
        <v>5</v>
      </c>
      <c r="E14" s="1">
        <v>0.2</v>
      </c>
      <c r="F14" s="1">
        <v>8</v>
      </c>
      <c r="G14" s="3">
        <v>3.3220252297932685E-07</v>
      </c>
      <c r="H14" s="2">
        <f t="shared" si="0"/>
        <v>0.0021748478982245713</v>
      </c>
    </row>
    <row r="15" spans="1:8" ht="12.75">
      <c r="A15" s="5">
        <v>41829</v>
      </c>
      <c r="B15" s="4">
        <v>41838</v>
      </c>
      <c r="C15" s="1">
        <v>1740</v>
      </c>
      <c r="D15" s="1" t="s">
        <v>5</v>
      </c>
      <c r="E15" s="1">
        <v>0.2</v>
      </c>
      <c r="F15" s="1">
        <v>8</v>
      </c>
      <c r="G15" s="3">
        <v>3.3029605619482237E-07</v>
      </c>
      <c r="H15" s="2">
        <f t="shared" si="0"/>
        <v>0.0021623667308868612</v>
      </c>
    </row>
    <row r="16" spans="1:8" ht="12.75">
      <c r="A16" s="5">
        <v>41829</v>
      </c>
      <c r="B16" s="4">
        <v>41838</v>
      </c>
      <c r="C16" s="1">
        <v>1745</v>
      </c>
      <c r="D16" s="1" t="s">
        <v>5</v>
      </c>
      <c r="E16" s="1">
        <v>0.2</v>
      </c>
      <c r="F16" s="1">
        <v>7</v>
      </c>
      <c r="G16" s="3">
        <v>3.28405953887224E-07</v>
      </c>
      <c r="H16" s="2">
        <f t="shared" si="0"/>
        <v>0.0021499926977391194</v>
      </c>
    </row>
    <row r="17" spans="1:8" ht="12.75">
      <c r="A17" s="5">
        <v>41829</v>
      </c>
      <c r="B17" s="4">
        <v>41838</v>
      </c>
      <c r="C17" s="1">
        <v>1750</v>
      </c>
      <c r="D17" s="1" t="s">
        <v>5</v>
      </c>
      <c r="E17" s="1">
        <v>0.2</v>
      </c>
      <c r="F17" s="1">
        <v>7</v>
      </c>
      <c r="G17" s="3">
        <v>3.265320293013695E-07</v>
      </c>
      <c r="H17" s="2">
        <f t="shared" si="0"/>
        <v>0.0021377245761414073</v>
      </c>
    </row>
    <row r="18" spans="1:8" ht="12.75">
      <c r="A18" s="5">
        <v>41829</v>
      </c>
      <c r="B18" s="4">
        <v>41838</v>
      </c>
      <c r="C18" s="1">
        <v>1755</v>
      </c>
      <c r="D18" s="1" t="s">
        <v>5</v>
      </c>
      <c r="E18" s="1">
        <v>0.25</v>
      </c>
      <c r="F18" s="1">
        <v>7</v>
      </c>
      <c r="G18" s="3">
        <v>4.058426229232896E-07</v>
      </c>
      <c r="H18" s="2">
        <f t="shared" si="0"/>
        <v>0.0026569514510568337</v>
      </c>
    </row>
    <row r="19" spans="1:8" ht="12.75">
      <c r="A19" s="5">
        <v>41829</v>
      </c>
      <c r="B19" s="4">
        <v>41838</v>
      </c>
      <c r="C19" s="1">
        <v>1760</v>
      </c>
      <c r="D19" s="1" t="s">
        <v>5</v>
      </c>
      <c r="E19" s="1">
        <v>0.3</v>
      </c>
      <c r="F19" s="1">
        <v>7</v>
      </c>
      <c r="G19" s="3">
        <v>4.84247969267551E-07</v>
      </c>
      <c r="H19" s="2">
        <f t="shared" si="0"/>
        <v>0.003170251895548034</v>
      </c>
    </row>
    <row r="20" spans="1:8" ht="12.75">
      <c r="A20" s="5">
        <v>41829</v>
      </c>
      <c r="B20" s="4">
        <v>41838</v>
      </c>
      <c r="C20" s="1">
        <v>1765</v>
      </c>
      <c r="D20" s="1" t="s">
        <v>5</v>
      </c>
      <c r="E20" s="1">
        <v>0.35</v>
      </c>
      <c r="F20" s="1">
        <v>7</v>
      </c>
      <c r="G20" s="3">
        <v>5.617596143254586E-07</v>
      </c>
      <c r="H20" s="2">
        <f t="shared" si="0"/>
        <v>0.0036777014983694124</v>
      </c>
    </row>
    <row r="21" spans="1:8" ht="12.75">
      <c r="A21" s="5">
        <v>41829</v>
      </c>
      <c r="B21" s="4">
        <v>41838</v>
      </c>
      <c r="C21" s="1">
        <v>1770</v>
      </c>
      <c r="D21" s="1" t="s">
        <v>5</v>
      </c>
      <c r="E21" s="1">
        <v>0.35</v>
      </c>
      <c r="F21" s="1">
        <v>7</v>
      </c>
      <c r="G21" s="3">
        <v>5.585903139382128E-07</v>
      </c>
      <c r="H21" s="2">
        <f t="shared" si="0"/>
        <v>0.003656952871224059</v>
      </c>
    </row>
    <row r="22" spans="1:8" ht="12.75">
      <c r="A22" s="5">
        <v>41829</v>
      </c>
      <c r="B22" s="4">
        <v>41838</v>
      </c>
      <c r="C22" s="1">
        <v>1775</v>
      </c>
      <c r="D22" s="1" t="s">
        <v>5</v>
      </c>
      <c r="E22" s="1">
        <v>0.35</v>
      </c>
      <c r="F22" s="1">
        <v>7</v>
      </c>
      <c r="G22" s="3">
        <v>5.554477586310739E-07</v>
      </c>
      <c r="H22" s="2">
        <f t="shared" si="0"/>
        <v>0.0036363793375148914</v>
      </c>
    </row>
    <row r="23" spans="1:8" ht="12.75">
      <c r="A23" s="5">
        <v>41829</v>
      </c>
      <c r="B23" s="4">
        <v>41838</v>
      </c>
      <c r="C23" s="1">
        <v>1780</v>
      </c>
      <c r="D23" s="1" t="s">
        <v>5</v>
      </c>
      <c r="E23" s="1">
        <v>0.35</v>
      </c>
      <c r="F23" s="1">
        <v>7</v>
      </c>
      <c r="G23" s="3">
        <v>5.523316483199808E-07</v>
      </c>
      <c r="H23" s="2">
        <f t="shared" si="0"/>
        <v>0.0036159789326656528</v>
      </c>
    </row>
    <row r="24" spans="1:8" ht="12.75">
      <c r="A24" s="5">
        <v>41829</v>
      </c>
      <c r="B24" s="4">
        <v>41838</v>
      </c>
      <c r="C24" s="1">
        <v>1785</v>
      </c>
      <c r="D24" s="1" t="s">
        <v>5</v>
      </c>
      <c r="E24" s="1">
        <v>0.4</v>
      </c>
      <c r="F24" s="1">
        <v>7</v>
      </c>
      <c r="G24" s="3">
        <v>6.27704785277527E-07</v>
      </c>
      <c r="H24" s="2">
        <f t="shared" si="0"/>
        <v>0.004109428250944651</v>
      </c>
    </row>
    <row r="25" spans="1:8" ht="12.75">
      <c r="A25" s="5">
        <v>41829</v>
      </c>
      <c r="B25" s="4">
        <v>41838</v>
      </c>
      <c r="C25" s="1">
        <v>1790</v>
      </c>
      <c r="D25" s="1" t="s">
        <v>5</v>
      </c>
      <c r="E25" s="1">
        <v>0.4</v>
      </c>
      <c r="F25" s="1">
        <v>7</v>
      </c>
      <c r="G25" s="3">
        <v>6.242029523020156E-07</v>
      </c>
      <c r="H25" s="2">
        <f t="shared" si="0"/>
        <v>0.004086502615045136</v>
      </c>
    </row>
    <row r="26" spans="1:8" ht="12.75">
      <c r="A26" s="5">
        <v>41829</v>
      </c>
      <c r="B26" s="4">
        <v>41838</v>
      </c>
      <c r="C26" s="1">
        <v>1795</v>
      </c>
      <c r="D26" s="1" t="s">
        <v>5</v>
      </c>
      <c r="E26" s="1">
        <v>0.4</v>
      </c>
      <c r="F26" s="1">
        <v>7</v>
      </c>
      <c r="G26" s="3">
        <v>6.20730341779126E-07</v>
      </c>
      <c r="H26" s="2">
        <f t="shared" si="0"/>
        <v>0.004063768291328007</v>
      </c>
    </row>
    <row r="27" spans="1:8" ht="12.75">
      <c r="A27" s="5">
        <v>41829</v>
      </c>
      <c r="B27" s="4">
        <v>41838</v>
      </c>
      <c r="C27" s="1">
        <v>1800</v>
      </c>
      <c r="D27" s="1" t="s">
        <v>5</v>
      </c>
      <c r="E27" s="1">
        <v>0.45</v>
      </c>
      <c r="F27" s="1">
        <v>7</v>
      </c>
      <c r="G27" s="3">
        <v>6.944474581496139E-07</v>
      </c>
      <c r="H27" s="2">
        <f t="shared" si="0"/>
        <v>0.004546376051689625</v>
      </c>
    </row>
    <row r="28" spans="1:8" ht="12.75">
      <c r="A28" s="5">
        <v>41829</v>
      </c>
      <c r="B28" s="4">
        <v>41838</v>
      </c>
      <c r="C28" s="1">
        <v>1805</v>
      </c>
      <c r="D28" s="1" t="s">
        <v>5</v>
      </c>
      <c r="E28" s="1">
        <v>0.45</v>
      </c>
      <c r="F28" s="1">
        <v>7</v>
      </c>
      <c r="G28" s="3">
        <v>6.906054325564564E-07</v>
      </c>
      <c r="H28" s="2">
        <f t="shared" si="0"/>
        <v>0.0045212232587148295</v>
      </c>
    </row>
    <row r="29" spans="1:8" ht="12.75">
      <c r="A29" s="5">
        <v>41829</v>
      </c>
      <c r="B29" s="4">
        <v>41838</v>
      </c>
      <c r="C29" s="1">
        <v>1810</v>
      </c>
      <c r="D29" s="1" t="s">
        <v>5</v>
      </c>
      <c r="E29" s="1">
        <v>0.45</v>
      </c>
      <c r="F29" s="1">
        <v>7</v>
      </c>
      <c r="G29" s="3">
        <v>6.867952029561825E-07</v>
      </c>
      <c r="H29" s="2">
        <f t="shared" si="0"/>
        <v>0.004496278626255116</v>
      </c>
    </row>
    <row r="30" spans="1:8" ht="12.75">
      <c r="A30" s="5">
        <v>41829</v>
      </c>
      <c r="B30" s="4">
        <v>41838</v>
      </c>
      <c r="C30" s="1">
        <v>1815</v>
      </c>
      <c r="D30" s="1" t="s">
        <v>5</v>
      </c>
      <c r="E30" s="1">
        <v>0.5</v>
      </c>
      <c r="F30" s="1">
        <v>7</v>
      </c>
      <c r="G30" s="3">
        <v>7.589071327364131E-07</v>
      </c>
      <c r="H30" s="2">
        <f t="shared" si="0"/>
        <v>0.004968377626325661</v>
      </c>
    </row>
    <row r="31" spans="1:8" ht="12.75">
      <c r="A31" s="5">
        <v>41829</v>
      </c>
      <c r="B31" s="4">
        <v>41838</v>
      </c>
      <c r="C31" s="1">
        <v>1820</v>
      </c>
      <c r="D31" s="1" t="s">
        <v>5</v>
      </c>
      <c r="E31" s="1">
        <v>0.5</v>
      </c>
      <c r="F31" s="1">
        <v>7</v>
      </c>
      <c r="G31" s="3">
        <v>7.547430410996892E-07</v>
      </c>
      <c r="H31" s="2">
        <f t="shared" si="0"/>
        <v>0.004941116346480695</v>
      </c>
    </row>
    <row r="32" spans="1:8" ht="12.75">
      <c r="A32" s="5">
        <v>41829</v>
      </c>
      <c r="B32" s="4">
        <v>41838</v>
      </c>
      <c r="C32" s="1">
        <v>1825</v>
      </c>
      <c r="D32" s="1" t="s">
        <v>5</v>
      </c>
      <c r="E32" s="1">
        <v>0.5</v>
      </c>
      <c r="F32" s="1">
        <v>7</v>
      </c>
      <c r="G32" s="3">
        <v>7.50613127968057E-07</v>
      </c>
      <c r="H32" s="2">
        <f t="shared" si="0"/>
        <v>0.004914078824870002</v>
      </c>
    </row>
    <row r="33" spans="1:8" ht="12.75">
      <c r="A33" s="5">
        <v>41829</v>
      </c>
      <c r="B33" s="4">
        <v>41838</v>
      </c>
      <c r="C33" s="1">
        <v>1830</v>
      </c>
      <c r="D33" s="1" t="s">
        <v>5</v>
      </c>
      <c r="E33" s="1">
        <v>0.55</v>
      </c>
      <c r="F33" s="1">
        <v>7</v>
      </c>
      <c r="G33" s="3">
        <v>8.211687223483745E-07</v>
      </c>
      <c r="H33" s="2">
        <f t="shared" si="0"/>
        <v>0.0053759888813314565</v>
      </c>
    </row>
    <row r="34" spans="1:8" ht="12.75">
      <c r="A34" s="5">
        <v>41829</v>
      </c>
      <c r="B34" s="4">
        <v>41838</v>
      </c>
      <c r="C34" s="1">
        <v>1835</v>
      </c>
      <c r="D34" s="1" t="s">
        <v>5</v>
      </c>
      <c r="E34" s="1">
        <v>0.55</v>
      </c>
      <c r="F34" s="1">
        <v>7</v>
      </c>
      <c r="G34" s="3">
        <v>8.166997852155623E-07</v>
      </c>
      <c r="H34" s="2">
        <f t="shared" si="0"/>
        <v>0.00534673185328896</v>
      </c>
    </row>
    <row r="35" spans="1:8" ht="12.75">
      <c r="A35" s="5">
        <v>41829</v>
      </c>
      <c r="B35" s="4">
        <v>41838</v>
      </c>
      <c r="C35" s="1">
        <v>1840</v>
      </c>
      <c r="D35" s="1" t="s">
        <v>5</v>
      </c>
      <c r="E35" s="1">
        <v>0.6</v>
      </c>
      <c r="F35" s="1">
        <v>7</v>
      </c>
      <c r="G35" s="3">
        <v>8.861097055784299E-07</v>
      </c>
      <c r="H35" s="2">
        <f t="shared" si="0"/>
        <v>0.005801141464821355</v>
      </c>
    </row>
    <row r="36" spans="1:8" ht="12.75">
      <c r="A36" s="5">
        <v>41829</v>
      </c>
      <c r="B36" s="4">
        <v>41838</v>
      </c>
      <c r="C36" s="1">
        <v>1845</v>
      </c>
      <c r="D36" s="1" t="s">
        <v>5</v>
      </c>
      <c r="E36" s="1">
        <v>0.65</v>
      </c>
      <c r="F36" s="1">
        <v>7</v>
      </c>
      <c r="G36" s="3">
        <v>9.547562383179304E-07</v>
      </c>
      <c r="H36" s="2">
        <f t="shared" si="0"/>
        <v>0.006250553366061484</v>
      </c>
    </row>
    <row r="37" spans="1:8" ht="12.75">
      <c r="A37" s="5">
        <v>41829</v>
      </c>
      <c r="B37" s="4">
        <v>41838</v>
      </c>
      <c r="C37" s="1">
        <v>1850</v>
      </c>
      <c r="D37" s="1" t="s">
        <v>5</v>
      </c>
      <c r="E37" s="1">
        <v>0.65</v>
      </c>
      <c r="F37" s="1">
        <v>7</v>
      </c>
      <c r="G37" s="3">
        <v>9.496023679007139E-07</v>
      </c>
      <c r="H37" s="2">
        <f t="shared" si="0"/>
        <v>0.006216812248913789</v>
      </c>
    </row>
    <row r="38" spans="1:8" ht="12.75">
      <c r="A38" s="5">
        <v>41829</v>
      </c>
      <c r="B38" s="4">
        <v>41838</v>
      </c>
      <c r="C38" s="1">
        <v>1855</v>
      </c>
      <c r="D38" s="1" t="s">
        <v>5</v>
      </c>
      <c r="E38" s="1">
        <v>0.7</v>
      </c>
      <c r="F38" s="1">
        <v>7</v>
      </c>
      <c r="G38" s="3">
        <v>1.0171432027009551E-06</v>
      </c>
      <c r="H38" s="2">
        <f t="shared" si="0"/>
        <v>0.0066589854187388085</v>
      </c>
    </row>
    <row r="39" spans="1:8" ht="12.75">
      <c r="A39" s="5">
        <v>41829</v>
      </c>
      <c r="B39" s="4">
        <v>41838</v>
      </c>
      <c r="C39" s="1">
        <v>1860</v>
      </c>
      <c r="D39" s="1" t="s">
        <v>5</v>
      </c>
      <c r="E39" s="1">
        <v>0.7</v>
      </c>
      <c r="F39" s="1">
        <v>10</v>
      </c>
      <c r="G39" s="3">
        <v>1.0116820410088027E-06</v>
      </c>
      <c r="H39" s="2">
        <f t="shared" si="0"/>
        <v>0.006623232541483324</v>
      </c>
    </row>
    <row r="40" spans="1:8" ht="12.75">
      <c r="A40" s="5">
        <v>41829</v>
      </c>
      <c r="B40" s="4">
        <v>41838</v>
      </c>
      <c r="C40" s="1">
        <v>1865</v>
      </c>
      <c r="D40" s="1" t="s">
        <v>5</v>
      </c>
      <c r="E40" s="1">
        <v>0.75</v>
      </c>
      <c r="F40" s="1">
        <v>6</v>
      </c>
      <c r="G40" s="3">
        <v>1.0781407971042458E-06</v>
      </c>
      <c r="H40" s="2">
        <f t="shared" si="0"/>
        <v>0.007058321609189738</v>
      </c>
    </row>
    <row r="41" spans="1:8" ht="12.75">
      <c r="A41" s="5">
        <v>41829</v>
      </c>
      <c r="B41" s="4">
        <v>41838</v>
      </c>
      <c r="C41" s="1">
        <v>1870</v>
      </c>
      <c r="D41" s="1" t="s">
        <v>5</v>
      </c>
      <c r="E41" s="1">
        <v>0.8</v>
      </c>
      <c r="F41" s="1">
        <v>6</v>
      </c>
      <c r="G41" s="3">
        <v>1.1438752492040884E-06</v>
      </c>
      <c r="H41" s="2">
        <f t="shared" si="0"/>
        <v>0.007488668837465253</v>
      </c>
    </row>
    <row r="42" spans="1:8" ht="12.75">
      <c r="A42" s="5">
        <v>41829</v>
      </c>
      <c r="B42" s="4">
        <v>41838</v>
      </c>
      <c r="C42" s="1">
        <v>1875</v>
      </c>
      <c r="D42" s="1" t="s">
        <v>5</v>
      </c>
      <c r="E42" s="1">
        <v>0.85</v>
      </c>
      <c r="F42" s="1">
        <v>10</v>
      </c>
      <c r="G42" s="3">
        <v>1.208894135146848E-06</v>
      </c>
      <c r="H42" s="2">
        <f t="shared" si="0"/>
        <v>0.0079143314307813</v>
      </c>
    </row>
    <row r="43" spans="1:8" ht="12.75">
      <c r="A43" s="5">
        <v>41829</v>
      </c>
      <c r="B43" s="4">
        <v>41838</v>
      </c>
      <c r="C43" s="1">
        <v>1880</v>
      </c>
      <c r="D43" s="1" t="s">
        <v>5</v>
      </c>
      <c r="E43" s="1">
        <v>0.95</v>
      </c>
      <c r="F43" s="1">
        <v>6</v>
      </c>
      <c r="G43" s="3">
        <v>1.3439397390627431E-06</v>
      </c>
      <c r="H43" s="2">
        <f t="shared" si="0"/>
        <v>0.008798441657298844</v>
      </c>
    </row>
    <row r="44" spans="1:8" ht="12.75">
      <c r="A44" s="5">
        <v>41829</v>
      </c>
      <c r="B44" s="4">
        <v>41838</v>
      </c>
      <c r="C44" s="1">
        <v>1885</v>
      </c>
      <c r="D44" s="1" t="s">
        <v>5</v>
      </c>
      <c r="E44" s="1">
        <v>1</v>
      </c>
      <c r="F44" s="1">
        <v>6</v>
      </c>
      <c r="G44" s="3">
        <v>1.407178464261965E-06</v>
      </c>
      <c r="H44" s="2">
        <f t="shared" si="0"/>
        <v>0.009212449977742839</v>
      </c>
    </row>
    <row r="45" spans="1:8" ht="12.75">
      <c r="A45" s="5">
        <v>41829</v>
      </c>
      <c r="B45" s="4">
        <v>41838</v>
      </c>
      <c r="C45" s="1">
        <v>1890</v>
      </c>
      <c r="D45" s="1" t="s">
        <v>5</v>
      </c>
      <c r="E45" s="1">
        <v>1.1</v>
      </c>
      <c r="F45" s="1">
        <v>6</v>
      </c>
      <c r="G45" s="3">
        <v>1.539717216355909E-06</v>
      </c>
      <c r="H45" s="2">
        <f t="shared" si="0"/>
        <v>0.010080148464315621</v>
      </c>
    </row>
    <row r="46" spans="1:8" ht="12.75">
      <c r="A46" s="5">
        <v>41829</v>
      </c>
      <c r="B46" s="4">
        <v>41838</v>
      </c>
      <c r="C46" s="1">
        <v>1895</v>
      </c>
      <c r="D46" s="1" t="s">
        <v>5</v>
      </c>
      <c r="E46" s="1">
        <v>1.2</v>
      </c>
      <c r="F46" s="1">
        <v>10</v>
      </c>
      <c r="G46" s="3">
        <v>1.6708393949952075E-06</v>
      </c>
      <c r="H46" s="2">
        <f t="shared" si="0"/>
        <v>0.01093857299422821</v>
      </c>
    </row>
    <row r="47" spans="1:8" ht="12.75">
      <c r="A47" s="5">
        <v>41829</v>
      </c>
      <c r="B47" s="4">
        <v>41838</v>
      </c>
      <c r="C47" s="1">
        <v>1900</v>
      </c>
      <c r="D47" s="1" t="s">
        <v>5</v>
      </c>
      <c r="E47" s="1">
        <v>1.35</v>
      </c>
      <c r="F47" s="1">
        <v>8</v>
      </c>
      <c r="G47" s="3">
        <v>1.869814208646606E-06</v>
      </c>
      <c r="H47" s="2">
        <f t="shared" si="0"/>
        <v>0.012241211972970404</v>
      </c>
    </row>
    <row r="48" spans="1:8" ht="12.75">
      <c r="A48" s="5">
        <v>41829</v>
      </c>
      <c r="B48" s="4">
        <v>41838</v>
      </c>
      <c r="C48" s="1">
        <v>1905</v>
      </c>
      <c r="D48" s="1" t="s">
        <v>5</v>
      </c>
      <c r="E48" s="1">
        <v>1.55</v>
      </c>
      <c r="F48" s="1">
        <v>6</v>
      </c>
      <c r="G48" s="3">
        <v>2.135569094439882E-06</v>
      </c>
      <c r="H48" s="2">
        <f t="shared" si="0"/>
        <v>0.013981043596243128</v>
      </c>
    </row>
    <row r="49" spans="1:8" ht="12.75">
      <c r="A49" s="5">
        <v>41829</v>
      </c>
      <c r="B49" s="4">
        <v>41838</v>
      </c>
      <c r="C49" s="1">
        <v>1910</v>
      </c>
      <c r="D49" s="1" t="s">
        <v>5</v>
      </c>
      <c r="E49" s="1">
        <v>1.75</v>
      </c>
      <c r="F49" s="1">
        <v>6</v>
      </c>
      <c r="G49" s="3">
        <v>2.3985192217003744E-06</v>
      </c>
      <c r="H49" s="2">
        <f t="shared" si="0"/>
        <v>0.015702513157887468</v>
      </c>
    </row>
    <row r="50" spans="1:8" ht="12.75">
      <c r="A50" s="5">
        <v>41829</v>
      </c>
      <c r="B50" s="4">
        <v>41838</v>
      </c>
      <c r="C50" s="1">
        <v>1915</v>
      </c>
      <c r="D50" s="1" t="s">
        <v>5</v>
      </c>
      <c r="E50" s="1">
        <v>1.95</v>
      </c>
      <c r="F50" s="1">
        <v>6</v>
      </c>
      <c r="G50" s="3">
        <v>2.658697601707171E-06</v>
      </c>
      <c r="H50" s="2">
        <f t="shared" si="0"/>
        <v>0.01740583677459723</v>
      </c>
    </row>
    <row r="51" spans="1:8" ht="12.75">
      <c r="A51" s="5">
        <v>41829</v>
      </c>
      <c r="B51" s="4">
        <v>41838</v>
      </c>
      <c r="C51" s="1">
        <v>1920</v>
      </c>
      <c r="D51" s="1" t="s">
        <v>5</v>
      </c>
      <c r="E51" s="1">
        <v>2.2</v>
      </c>
      <c r="F51" s="1">
        <v>6</v>
      </c>
      <c r="G51" s="3">
        <v>2.983953921736623E-06</v>
      </c>
      <c r="H51" s="2">
        <f t="shared" si="0"/>
        <v>0.01953520959710386</v>
      </c>
    </row>
    <row r="52" spans="1:8" ht="12.75">
      <c r="A52" s="5">
        <v>41829</v>
      </c>
      <c r="B52" s="4">
        <v>41838</v>
      </c>
      <c r="C52" s="1">
        <v>1925</v>
      </c>
      <c r="D52" s="1" t="s">
        <v>5</v>
      </c>
      <c r="E52" s="1">
        <v>2.65</v>
      </c>
      <c r="F52" s="1">
        <v>8</v>
      </c>
      <c r="G52" s="3">
        <v>3.5756606514406164E-06</v>
      </c>
      <c r="H52" s="2">
        <f t="shared" si="0"/>
        <v>0.023408967466011277</v>
      </c>
    </row>
    <row r="53" spans="1:8" ht="12.75">
      <c r="A53" s="5">
        <v>41829</v>
      </c>
      <c r="B53" s="4">
        <v>41838</v>
      </c>
      <c r="C53" s="1">
        <v>1930</v>
      </c>
      <c r="D53" s="1" t="s">
        <v>5</v>
      </c>
      <c r="E53" s="1">
        <v>2.9</v>
      </c>
      <c r="F53" s="1">
        <v>8</v>
      </c>
      <c r="G53" s="3">
        <v>3.892738845650605E-06</v>
      </c>
      <c r="H53" s="2">
        <f t="shared" si="0"/>
        <v>0.025484800117930514</v>
      </c>
    </row>
    <row r="54" spans="1:8" ht="12.75">
      <c r="A54" s="5">
        <v>41829</v>
      </c>
      <c r="B54" s="4">
        <v>41838</v>
      </c>
      <c r="C54" s="1">
        <v>1935</v>
      </c>
      <c r="D54" s="1" t="s">
        <v>5</v>
      </c>
      <c r="E54" s="1">
        <v>3.6</v>
      </c>
      <c r="F54" s="1">
        <v>6</v>
      </c>
      <c r="G54" s="3">
        <v>4.807424264096841E-06</v>
      </c>
      <c r="H54" s="2">
        <f t="shared" si="0"/>
        <v>0.031473019719646944</v>
      </c>
    </row>
    <row r="55" spans="1:8" ht="12.75">
      <c r="A55" s="5">
        <v>41829</v>
      </c>
      <c r="B55" s="4">
        <v>41838</v>
      </c>
      <c r="C55" s="1">
        <v>1940</v>
      </c>
      <c r="D55" s="1" t="s">
        <v>5</v>
      </c>
      <c r="E55" s="1">
        <v>4.2</v>
      </c>
      <c r="F55" s="1">
        <v>8</v>
      </c>
      <c r="G55" s="3">
        <v>5.579788270391202E-06</v>
      </c>
      <c r="H55" s="2">
        <f t="shared" si="0"/>
        <v>0.03652949617469823</v>
      </c>
    </row>
    <row r="56" spans="1:8" ht="12.75">
      <c r="A56" s="5">
        <v>41829</v>
      </c>
      <c r="B56" s="4">
        <v>41838</v>
      </c>
      <c r="C56" s="1">
        <v>1945</v>
      </c>
      <c r="D56" s="1" t="s">
        <v>5</v>
      </c>
      <c r="E56" s="1">
        <v>4.8</v>
      </c>
      <c r="F56" s="1">
        <v>8</v>
      </c>
      <c r="G56" s="3">
        <v>6.344156899214427E-06</v>
      </c>
      <c r="H56" s="2">
        <f t="shared" si="0"/>
        <v>0.041533628867478654</v>
      </c>
    </row>
    <row r="57" spans="1:8" ht="12.75">
      <c r="A57" s="5">
        <v>41829</v>
      </c>
      <c r="B57" s="4">
        <v>41838</v>
      </c>
      <c r="C57" s="1">
        <v>1950</v>
      </c>
      <c r="D57" s="1" t="s">
        <v>5</v>
      </c>
      <c r="E57" s="1">
        <v>5.7</v>
      </c>
      <c r="F57" s="1">
        <v>6</v>
      </c>
      <c r="G57" s="3">
        <v>7.495101560147313E-06</v>
      </c>
      <c r="H57" s="2">
        <f t="shared" si="0"/>
        <v>0.04906857939811761</v>
      </c>
    </row>
    <row r="58" spans="1:8" ht="12.75">
      <c r="A58" s="5">
        <v>41829</v>
      </c>
      <c r="B58" s="4">
        <v>41838</v>
      </c>
      <c r="C58" s="1">
        <v>1955</v>
      </c>
      <c r="D58" s="1" t="s">
        <v>5</v>
      </c>
      <c r="E58" s="1">
        <v>6.7</v>
      </c>
      <c r="F58" s="1">
        <v>8</v>
      </c>
      <c r="G58" s="3">
        <v>8.76502518459125E-06</v>
      </c>
      <c r="H58" s="2">
        <f t="shared" si="0"/>
        <v>0.057382455827344796</v>
      </c>
    </row>
    <row r="59" spans="1:8" ht="12.75">
      <c r="A59" s="5">
        <v>41829</v>
      </c>
      <c r="B59" s="4">
        <v>41838</v>
      </c>
      <c r="C59" s="1">
        <v>1960</v>
      </c>
      <c r="D59" s="1" t="s">
        <v>5</v>
      </c>
      <c r="E59" s="1">
        <v>8.5</v>
      </c>
      <c r="F59" s="1">
        <v>6</v>
      </c>
      <c r="G59" s="3">
        <v>1.1063146719792893E-05</v>
      </c>
      <c r="H59" s="2">
        <f t="shared" si="0"/>
        <v>0.07242769011958691</v>
      </c>
    </row>
    <row r="60" spans="1:8" ht="12.75">
      <c r="A60" s="5">
        <v>41829</v>
      </c>
      <c r="B60" s="4">
        <v>41838</v>
      </c>
      <c r="C60" s="1">
        <v>1965</v>
      </c>
      <c r="D60" s="1" t="s">
        <v>5</v>
      </c>
      <c r="E60" s="1">
        <v>9.9</v>
      </c>
      <c r="F60" s="1">
        <v>3</v>
      </c>
      <c r="G60" s="3">
        <v>6.409910691154296E-06</v>
      </c>
      <c r="H60" s="2">
        <f t="shared" si="0"/>
        <v>0.04196410270891188</v>
      </c>
    </row>
    <row r="61" spans="1:8" ht="12.75">
      <c r="A61" s="5">
        <v>41829</v>
      </c>
      <c r="B61" s="4">
        <v>41838</v>
      </c>
      <c r="C61" s="1">
        <v>1965</v>
      </c>
      <c r="D61" s="1" t="s">
        <v>6</v>
      </c>
      <c r="E61" s="1">
        <v>13.6</v>
      </c>
      <c r="F61" s="1">
        <v>3</v>
      </c>
      <c r="G61" s="3">
        <v>8.805533878757415E-06</v>
      </c>
      <c r="H61" s="2">
        <f t="shared" si="0"/>
        <v>0.05764765624658601</v>
      </c>
    </row>
    <row r="62" spans="1:8" ht="12.75">
      <c r="A62" s="5">
        <v>41829</v>
      </c>
      <c r="B62" s="4">
        <v>41838</v>
      </c>
      <c r="C62" s="1">
        <v>1970</v>
      </c>
      <c r="D62" s="1" t="s">
        <v>6</v>
      </c>
      <c r="E62" s="1">
        <v>10.3</v>
      </c>
      <c r="F62" s="1">
        <v>3</v>
      </c>
      <c r="G62" s="3">
        <v>1.327017534499095E-05</v>
      </c>
      <c r="H62" s="2">
        <f t="shared" si="0"/>
        <v>0.08687656162057837</v>
      </c>
    </row>
    <row r="63" spans="1:8" ht="12.75">
      <c r="A63" s="5">
        <v>41829</v>
      </c>
      <c r="B63" s="4">
        <v>41838</v>
      </c>
      <c r="C63" s="1">
        <v>1975</v>
      </c>
      <c r="D63" s="1" t="s">
        <v>6</v>
      </c>
      <c r="E63" s="1">
        <v>7.7</v>
      </c>
      <c r="F63" s="1">
        <v>6</v>
      </c>
      <c r="G63" s="3">
        <v>9.870255940987559E-06</v>
      </c>
      <c r="H63" s="2">
        <f t="shared" si="0"/>
        <v>0.06461812871159694</v>
      </c>
    </row>
    <row r="64" spans="1:8" ht="12.75">
      <c r="A64" s="5">
        <v>41829</v>
      </c>
      <c r="B64" s="4">
        <v>41838</v>
      </c>
      <c r="C64" s="1">
        <v>1980</v>
      </c>
      <c r="D64" s="1" t="s">
        <v>6</v>
      </c>
      <c r="E64" s="1">
        <v>5.7</v>
      </c>
      <c r="F64" s="1">
        <v>6</v>
      </c>
      <c r="G64" s="3">
        <v>7.269697909004223E-06</v>
      </c>
      <c r="H64" s="2">
        <f t="shared" si="0"/>
        <v>0.04759291734551123</v>
      </c>
    </row>
    <row r="65" spans="1:8" ht="12.75">
      <c r="A65" s="5">
        <v>41829</v>
      </c>
      <c r="B65" s="4">
        <v>41838</v>
      </c>
      <c r="C65" s="1">
        <v>1985</v>
      </c>
      <c r="D65" s="1" t="s">
        <v>6</v>
      </c>
      <c r="E65" s="1">
        <v>3.8</v>
      </c>
      <c r="F65" s="1">
        <v>6</v>
      </c>
      <c r="G65" s="3">
        <v>4.822080580416965E-06</v>
      </c>
      <c r="H65" s="2">
        <f t="shared" si="0"/>
        <v>0.031568971003998025</v>
      </c>
    </row>
    <row r="66" spans="1:8" ht="12.75">
      <c r="A66" s="5">
        <v>41829</v>
      </c>
      <c r="B66" s="4">
        <v>41838</v>
      </c>
      <c r="C66" s="1">
        <v>1990</v>
      </c>
      <c r="D66" s="1" t="s">
        <v>6</v>
      </c>
      <c r="E66" s="1">
        <v>2.5</v>
      </c>
      <c r="F66" s="1">
        <v>6</v>
      </c>
      <c r="G66" s="3">
        <v>3.156499645638507E-06</v>
      </c>
      <c r="H66" s="2">
        <f aca="true" t="shared" si="1" ref="H66:H78">+G66/$G$79</f>
        <v>0.020664823850512173</v>
      </c>
    </row>
    <row r="67" spans="1:8" ht="12.75">
      <c r="A67" s="5">
        <v>41829</v>
      </c>
      <c r="B67" s="4">
        <v>41838</v>
      </c>
      <c r="C67" s="1">
        <v>1995</v>
      </c>
      <c r="D67" s="1" t="s">
        <v>6</v>
      </c>
      <c r="E67" s="1">
        <v>1.55</v>
      </c>
      <c r="F67" s="1">
        <v>6</v>
      </c>
      <c r="G67" s="3">
        <v>1.9472324000350985E-06</v>
      </c>
      <c r="H67" s="2">
        <f t="shared" si="1"/>
        <v>0.012748049757691527</v>
      </c>
    </row>
    <row r="68" spans="1:8" ht="12.75">
      <c r="A68" s="5">
        <v>41829</v>
      </c>
      <c r="B68" s="4">
        <v>41838</v>
      </c>
      <c r="C68" s="1">
        <v>2000</v>
      </c>
      <c r="D68" s="1" t="s">
        <v>6</v>
      </c>
      <c r="E68" s="1">
        <v>1</v>
      </c>
      <c r="F68" s="1">
        <v>16</v>
      </c>
      <c r="G68" s="3">
        <v>1.2500054246693052E-06</v>
      </c>
      <c r="H68" s="2">
        <f t="shared" si="1"/>
        <v>0.008183476893041325</v>
      </c>
    </row>
    <row r="69" spans="1:8" ht="12.75">
      <c r="A69" s="5">
        <v>41829</v>
      </c>
      <c r="B69" s="4">
        <v>41838</v>
      </c>
      <c r="C69" s="1">
        <v>2005</v>
      </c>
      <c r="D69" s="1" t="s">
        <v>6</v>
      </c>
      <c r="E69" s="1">
        <v>0.55</v>
      </c>
      <c r="F69" s="1">
        <v>6</v>
      </c>
      <c r="G69" s="3">
        <v>6.84078316496159E-07</v>
      </c>
      <c r="H69" s="2">
        <f t="shared" si="1"/>
        <v>0.004478491841391762</v>
      </c>
    </row>
    <row r="70" spans="1:8" ht="12.75">
      <c r="A70" s="5">
        <v>41829</v>
      </c>
      <c r="B70" s="4">
        <v>41838</v>
      </c>
      <c r="C70" s="1">
        <v>2010</v>
      </c>
      <c r="D70" s="1" t="s">
        <v>6</v>
      </c>
      <c r="E70" s="1">
        <v>0.35</v>
      </c>
      <c r="F70" s="1">
        <v>6</v>
      </c>
      <c r="G70" s="3">
        <v>4.3315947489840035E-07</v>
      </c>
      <c r="H70" s="2">
        <f t="shared" si="1"/>
        <v>0.0028357881364960906</v>
      </c>
    </row>
    <row r="71" spans="1:8" ht="12.75">
      <c r="A71" s="5">
        <v>41829</v>
      </c>
      <c r="B71" s="4">
        <v>41838</v>
      </c>
      <c r="C71" s="1">
        <v>2015</v>
      </c>
      <c r="D71" s="1" t="s">
        <v>6</v>
      </c>
      <c r="E71" s="1">
        <v>0.25</v>
      </c>
      <c r="F71" s="1">
        <v>5</v>
      </c>
      <c r="G71" s="3">
        <v>3.0786604798239143E-07</v>
      </c>
      <c r="H71" s="2">
        <f t="shared" si="1"/>
        <v>0.0020155230050160583</v>
      </c>
    </row>
    <row r="72" spans="1:8" ht="12.75">
      <c r="A72" s="5">
        <v>41829</v>
      </c>
      <c r="B72" s="4">
        <v>41838</v>
      </c>
      <c r="C72" s="1">
        <v>2020</v>
      </c>
      <c r="D72" s="1" t="s">
        <v>6</v>
      </c>
      <c r="E72" s="1">
        <v>0.15</v>
      </c>
      <c r="F72" s="1">
        <v>5</v>
      </c>
      <c r="G72" s="3">
        <v>1.8380630693108103E-07</v>
      </c>
      <c r="H72" s="2">
        <f t="shared" si="1"/>
        <v>0.001203334510299185</v>
      </c>
    </row>
    <row r="73" spans="1:8" ht="12.75">
      <c r="A73" s="5">
        <v>41829</v>
      </c>
      <c r="B73" s="4">
        <v>41838</v>
      </c>
      <c r="C73" s="1">
        <v>2025</v>
      </c>
      <c r="D73" s="1" t="s">
        <v>6</v>
      </c>
      <c r="E73" s="1">
        <v>0.1</v>
      </c>
      <c r="F73" s="1">
        <v>5</v>
      </c>
      <c r="G73" s="3">
        <v>1.2193316137606393E-07</v>
      </c>
      <c r="H73" s="2">
        <f t="shared" si="1"/>
        <v>0.0007982663026286311</v>
      </c>
    </row>
    <row r="74" spans="1:8" ht="12.75">
      <c r="A74" s="5">
        <v>41829</v>
      </c>
      <c r="B74" s="4">
        <v>41838</v>
      </c>
      <c r="C74" s="1">
        <v>2030</v>
      </c>
      <c r="D74" s="1" t="s">
        <v>6</v>
      </c>
      <c r="E74" s="1">
        <v>0.05</v>
      </c>
      <c r="F74" s="1">
        <v>8</v>
      </c>
      <c r="G74" s="3">
        <v>6.066662256639594E-08</v>
      </c>
      <c r="H74" s="2">
        <f t="shared" si="1"/>
        <v>0.0003971693995506479</v>
      </c>
    </row>
    <row r="75" spans="1:8" ht="12.75">
      <c r="A75" s="5">
        <v>41829</v>
      </c>
      <c r="B75" s="4">
        <v>41838</v>
      </c>
      <c r="C75" s="1">
        <v>2035</v>
      </c>
      <c r="D75" s="1" t="s">
        <v>6</v>
      </c>
      <c r="E75" s="1">
        <v>0.1</v>
      </c>
      <c r="F75" s="1">
        <v>5</v>
      </c>
      <c r="G75" s="3">
        <v>1.2073774544192169E-07</v>
      </c>
      <c r="H75" s="2">
        <f t="shared" si="1"/>
        <v>0.0007904402096521031</v>
      </c>
    </row>
    <row r="76" spans="1:8" ht="12.75">
      <c r="A76" s="5">
        <v>41829</v>
      </c>
      <c r="B76" s="4">
        <v>41838</v>
      </c>
      <c r="C76" s="1">
        <v>2040</v>
      </c>
      <c r="D76" s="1" t="s">
        <v>6</v>
      </c>
      <c r="E76" s="1">
        <v>0.075</v>
      </c>
      <c r="F76" s="1">
        <v>0</v>
      </c>
      <c r="G76" s="3">
        <v>9.010996429276998E-08</v>
      </c>
      <c r="H76" s="2">
        <f t="shared" si="1"/>
        <v>0.0005899276883680309</v>
      </c>
    </row>
    <row r="77" spans="1:8" ht="12.75">
      <c r="A77" s="5">
        <v>41829</v>
      </c>
      <c r="B77" s="4">
        <v>41838</v>
      </c>
      <c r="C77" s="1">
        <v>2045</v>
      </c>
      <c r="D77" s="1" t="s">
        <v>6</v>
      </c>
      <c r="E77" s="1">
        <v>0.075</v>
      </c>
      <c r="F77" s="1">
        <v>0</v>
      </c>
      <c r="G77" s="3">
        <v>8.966986744478846E-08</v>
      </c>
      <c r="H77" s="2">
        <f t="shared" si="1"/>
        <v>0.0005870464829627745</v>
      </c>
    </row>
    <row r="78" spans="1:8" ht="12.75">
      <c r="A78" s="5">
        <v>41829</v>
      </c>
      <c r="B78" s="4">
        <v>41838</v>
      </c>
      <c r="C78" s="1">
        <v>2050</v>
      </c>
      <c r="D78" s="1" t="s">
        <v>6</v>
      </c>
      <c r="E78" s="1">
        <v>0.075</v>
      </c>
      <c r="F78" s="1">
        <v>0</v>
      </c>
      <c r="G78" s="3">
        <v>8.923298688894504E-08</v>
      </c>
      <c r="H78" s="2">
        <f t="shared" si="1"/>
        <v>0.0005841863338280542</v>
      </c>
    </row>
    <row r="79" spans="1:8" ht="12.75">
      <c r="A79" s="5"/>
      <c r="B79" s="4"/>
      <c r="G79" s="3">
        <v>0.00015274747408796683</v>
      </c>
      <c r="H79" s="2">
        <f>+G79/$G$79</f>
        <v>1</v>
      </c>
    </row>
    <row r="80" spans="1:7" ht="12.75">
      <c r="A80" s="5"/>
      <c r="B80" s="4"/>
      <c r="G80" s="3"/>
    </row>
    <row r="81" spans="1:7" ht="12.75">
      <c r="A81" s="5"/>
      <c r="B81" s="4"/>
      <c r="G81" s="3"/>
    </row>
    <row r="82" spans="1:7" ht="12.75">
      <c r="A82" s="5"/>
      <c r="B82" s="4"/>
      <c r="G82" s="3"/>
    </row>
    <row r="83" spans="1:7" ht="12.75">
      <c r="A83" s="5"/>
      <c r="B83" s="4"/>
      <c r="G83" s="3"/>
    </row>
    <row r="84" spans="1:7" ht="12.75">
      <c r="A84" s="5"/>
      <c r="B84" s="4"/>
      <c r="G84" s="3"/>
    </row>
    <row r="85" spans="1:7" ht="12.75">
      <c r="A85" s="5"/>
      <c r="B85" s="4"/>
      <c r="G85" s="3"/>
    </row>
    <row r="86" spans="1:7" ht="12.75">
      <c r="A86" s="5"/>
      <c r="B86" s="4"/>
      <c r="G86" s="3"/>
    </row>
    <row r="87" spans="1:7" ht="12.75">
      <c r="A87" s="5"/>
      <c r="B87" s="4"/>
      <c r="G87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pyatetsk</dc:creator>
  <cp:keywords/>
  <dc:description/>
  <cp:lastModifiedBy>O'Callahan, Dennis</cp:lastModifiedBy>
  <dcterms:created xsi:type="dcterms:W3CDTF">2009-09-25T21:10:54Z</dcterms:created>
  <dcterms:modified xsi:type="dcterms:W3CDTF">2014-07-09T14:29:37Z</dcterms:modified>
  <cp:category/>
  <cp:version/>
  <cp:contentType/>
  <cp:contentStatus/>
</cp:coreProperties>
</file>