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65371" windowWidth="15195" windowHeight="12780" activeTab="0"/>
  </bookViews>
  <sheets>
    <sheet name="SPXW VXST" sheetId="1" r:id="rId1"/>
  </sheets>
  <definedNames/>
  <calcPr fullCalcOnLoad="1"/>
</workbook>
</file>

<file path=xl/sharedStrings.xml><?xml version="1.0" encoding="utf-8"?>
<sst xmlns="http://schemas.openxmlformats.org/spreadsheetml/2006/main" count="100" uniqueCount="10">
  <si>
    <t>Date</t>
  </si>
  <si>
    <t>Expiration</t>
  </si>
  <si>
    <t>Strike</t>
  </si>
  <si>
    <t>P/C</t>
  </si>
  <si>
    <t>Trade Price</t>
  </si>
  <si>
    <t>P</t>
  </si>
  <si>
    <t>C</t>
  </si>
  <si>
    <t>Contribution by Strike</t>
  </si>
  <si>
    <t>Strike Weight (Percent)</t>
  </si>
  <si>
    <t>Volume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</si>
</sst>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_(* #,##0_);_(* \(#,##0\);_(* &quot;-&quot;??_);_(@_)"/>
    <numFmt numFmtId="166" formatCode="dd\-mmm\-yy"/>
    <numFmt numFmtId="167" formatCode="0.00000000000000"/>
    <numFmt numFmtId="168" formatCode="0.0000%"/>
    <numFmt numFmtId="169" formatCode="0.000000000000"/>
  </numFmts>
  <fonts count="37">
    <font>
      <sz val="10"/>
      <name val="Arial"/>
      <family val="0"/>
    </font>
    <font>
      <b/>
      <u val="single"/>
      <sz val="10"/>
      <name val="Arial"/>
      <family val="2"/>
    </font>
    <font>
      <b/>
      <u val="singleAccounting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57">
      <alignment/>
      <protection/>
    </xf>
    <xf numFmtId="168" fontId="0" fillId="0" borderId="0" xfId="57" applyNumberFormat="1" applyProtection="1">
      <alignment/>
      <protection locked="0"/>
    </xf>
    <xf numFmtId="169" fontId="0" fillId="0" borderId="0" xfId="57" applyNumberFormat="1">
      <alignment/>
      <protection/>
    </xf>
    <xf numFmtId="15" fontId="0" fillId="0" borderId="0" xfId="57" applyNumberFormat="1">
      <alignment/>
      <protection/>
    </xf>
    <xf numFmtId="166" fontId="0" fillId="0" borderId="0" xfId="57" applyNumberFormat="1">
      <alignment/>
      <protection/>
    </xf>
    <xf numFmtId="165" fontId="2" fillId="0" borderId="10" xfId="44" applyNumberFormat="1" applyFont="1" applyBorder="1" applyAlignment="1">
      <alignment horizontal="center" vertical="center"/>
    </xf>
    <xf numFmtId="43" fontId="1" fillId="0" borderId="11" xfId="44" applyNumberFormat="1" applyFont="1" applyBorder="1" applyAlignment="1">
      <alignment horizontal="center" vertical="center"/>
    </xf>
    <xf numFmtId="0" fontId="1" fillId="0" borderId="0" xfId="57" applyFont="1" applyAlignment="1">
      <alignment horizontal="center" vertical="center"/>
      <protection/>
    </xf>
    <xf numFmtId="164" fontId="1" fillId="0" borderId="0" xfId="57" applyNumberFormat="1" applyFont="1" applyAlignment="1">
      <alignment horizontal="center" vertical="center"/>
      <protection/>
    </xf>
    <xf numFmtId="15" fontId="1" fillId="0" borderId="0" xfId="57" applyNumberFormat="1" applyFont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7109375" style="1" bestFit="1" customWidth="1"/>
    <col min="2" max="2" width="10.28125" style="1" bestFit="1" customWidth="1"/>
    <col min="3" max="3" width="9.140625" style="1" customWidth="1"/>
    <col min="4" max="4" width="12.8515625" style="1" customWidth="1"/>
    <col min="5" max="6" width="11.7109375" style="1" customWidth="1"/>
    <col min="7" max="7" width="22.28125" style="1" bestFit="1" customWidth="1"/>
    <col min="8" max="8" width="23.57421875" style="1" bestFit="1" customWidth="1"/>
    <col min="9" max="16384" width="9.140625" style="1" customWidth="1"/>
  </cols>
  <sheetData>
    <row r="1" spans="1:8" ht="15">
      <c r="A1" s="10" t="s">
        <v>0</v>
      </c>
      <c r="B1" s="9" t="s">
        <v>1</v>
      </c>
      <c r="C1" s="8" t="s">
        <v>2</v>
      </c>
      <c r="D1" s="8" t="s">
        <v>3</v>
      </c>
      <c r="E1" s="7" t="s">
        <v>4</v>
      </c>
      <c r="F1" s="6" t="s">
        <v>9</v>
      </c>
      <c r="G1" s="6" t="s">
        <v>7</v>
      </c>
      <c r="H1" s="6" t="s">
        <v>8</v>
      </c>
    </row>
    <row r="2" spans="1:8" ht="12.75">
      <c r="A2" s="5">
        <v>41814</v>
      </c>
      <c r="B2" s="4">
        <v>41823</v>
      </c>
      <c r="C2" s="1">
        <v>1600</v>
      </c>
      <c r="D2" s="1" t="s">
        <v>5</v>
      </c>
      <c r="E2" s="1">
        <v>0.075</v>
      </c>
      <c r="F2" s="1">
        <v>0</v>
      </c>
      <c r="G2" s="3">
        <v>1.46485021004207E-07</v>
      </c>
      <c r="H2" s="2">
        <f aca="true" t="shared" si="0" ref="H2:H65">+G2/$G$94</f>
        <v>0.001055941842751855</v>
      </c>
    </row>
    <row r="3" spans="1:8" ht="12.75">
      <c r="A3" s="5">
        <v>41814</v>
      </c>
      <c r="B3" s="4">
        <v>41823</v>
      </c>
      <c r="C3" s="1">
        <v>1605</v>
      </c>
      <c r="D3" s="1" t="s">
        <v>5</v>
      </c>
      <c r="E3" s="1">
        <v>0.075</v>
      </c>
      <c r="F3" s="1">
        <v>0</v>
      </c>
      <c r="G3" s="3">
        <v>1.4557376336439666E-07</v>
      </c>
      <c r="H3" s="2">
        <f t="shared" si="0"/>
        <v>0.0010493730136333103</v>
      </c>
    </row>
    <row r="4" spans="1:8" ht="12.75">
      <c r="A4" s="5">
        <v>41814</v>
      </c>
      <c r="B4" s="4">
        <v>41823</v>
      </c>
      <c r="C4" s="1">
        <v>1610</v>
      </c>
      <c r="D4" s="1" t="s">
        <v>5</v>
      </c>
      <c r="E4" s="1">
        <v>0.075</v>
      </c>
      <c r="F4" s="1">
        <v>0</v>
      </c>
      <c r="G4" s="3">
        <v>1.4467098251254575E-07</v>
      </c>
      <c r="H4" s="2">
        <f t="shared" si="0"/>
        <v>0.0010428652897051611</v>
      </c>
    </row>
    <row r="5" spans="1:8" ht="12.75">
      <c r="A5" s="5">
        <v>41814</v>
      </c>
      <c r="B5" s="4">
        <v>41823</v>
      </c>
      <c r="C5" s="1">
        <v>1615</v>
      </c>
      <c r="D5" s="1" t="s">
        <v>5</v>
      </c>
      <c r="E5" s="1">
        <v>0.075</v>
      </c>
      <c r="F5" s="1">
        <v>0</v>
      </c>
      <c r="G5" s="3">
        <v>1.437765736356219E-07</v>
      </c>
      <c r="H5" s="2">
        <f t="shared" si="0"/>
        <v>0.001036417915419394</v>
      </c>
    </row>
    <row r="6" spans="1:8" ht="12.75">
      <c r="A6" s="5">
        <v>41814</v>
      </c>
      <c r="B6" s="4">
        <v>41823</v>
      </c>
      <c r="C6" s="1">
        <v>1620</v>
      </c>
      <c r="D6" s="1" t="s">
        <v>5</v>
      </c>
      <c r="E6" s="1">
        <v>0.1</v>
      </c>
      <c r="F6" s="1">
        <v>0</v>
      </c>
      <c r="G6" s="3">
        <v>1.9052057804743683E-07</v>
      </c>
      <c r="H6" s="2">
        <f t="shared" si="0"/>
        <v>0.0013733735291595532</v>
      </c>
    </row>
    <row r="7" spans="1:8" ht="12.75">
      <c r="A7" s="5">
        <v>41814</v>
      </c>
      <c r="B7" s="4">
        <v>41823</v>
      </c>
      <c r="C7" s="1">
        <v>1625</v>
      </c>
      <c r="D7" s="1" t="s">
        <v>5</v>
      </c>
      <c r="E7" s="1">
        <v>0.1</v>
      </c>
      <c r="F7" s="1">
        <v>0</v>
      </c>
      <c r="G7" s="3">
        <v>1.8934994746610868E-07</v>
      </c>
      <c r="H7" s="2">
        <f t="shared" si="0"/>
        <v>0.0013649350021022794</v>
      </c>
    </row>
    <row r="8" spans="1:8" ht="12.75">
      <c r="A8" s="5">
        <v>41814</v>
      </c>
      <c r="B8" s="4">
        <v>41823</v>
      </c>
      <c r="C8" s="1">
        <v>1630</v>
      </c>
      <c r="D8" s="1" t="s">
        <v>5</v>
      </c>
      <c r="E8" s="1">
        <v>0.1</v>
      </c>
      <c r="F8" s="1">
        <v>0</v>
      </c>
      <c r="G8" s="3">
        <v>1.8819007302784946E-07</v>
      </c>
      <c r="H8" s="2">
        <f t="shared" si="0"/>
        <v>0.0013565740110378002</v>
      </c>
    </row>
    <row r="9" spans="1:8" ht="12.75">
      <c r="A9" s="5">
        <v>41814</v>
      </c>
      <c r="B9" s="4">
        <v>41823</v>
      </c>
      <c r="C9" s="1">
        <v>1635</v>
      </c>
      <c r="D9" s="1" t="s">
        <v>5</v>
      </c>
      <c r="E9" s="1">
        <v>0.1</v>
      </c>
      <c r="F9" s="1">
        <v>0</v>
      </c>
      <c r="G9" s="3">
        <v>1.870408233604329E-07</v>
      </c>
      <c r="H9" s="2">
        <f t="shared" si="0"/>
        <v>0.0013482896089653253</v>
      </c>
    </row>
    <row r="10" spans="1:8" ht="12.75">
      <c r="A10" s="5">
        <v>41814</v>
      </c>
      <c r="B10" s="4">
        <v>41823</v>
      </c>
      <c r="C10" s="1">
        <v>1640</v>
      </c>
      <c r="D10" s="1" t="s">
        <v>5</v>
      </c>
      <c r="E10" s="1">
        <v>0.1</v>
      </c>
      <c r="F10" s="1">
        <v>0</v>
      </c>
      <c r="G10" s="3">
        <v>1.8590206909120065E-07</v>
      </c>
      <c r="H10" s="2">
        <f t="shared" si="0"/>
        <v>0.0013400808632980114</v>
      </c>
    </row>
    <row r="11" spans="1:8" ht="12.75">
      <c r="A11" s="5">
        <v>41814</v>
      </c>
      <c r="B11" s="4">
        <v>41823</v>
      </c>
      <c r="C11" s="1">
        <v>1645</v>
      </c>
      <c r="D11" s="1" t="s">
        <v>5</v>
      </c>
      <c r="E11" s="1">
        <v>0.1</v>
      </c>
      <c r="F11" s="1">
        <v>0</v>
      </c>
      <c r="G11" s="3">
        <v>1.847736828106515E-07</v>
      </c>
      <c r="H11" s="2">
        <f t="shared" si="0"/>
        <v>0.0013319468556004957</v>
      </c>
    </row>
    <row r="12" spans="1:8" ht="12.75">
      <c r="A12" s="5">
        <v>41814</v>
      </c>
      <c r="B12" s="4">
        <v>41823</v>
      </c>
      <c r="C12" s="1">
        <v>1650</v>
      </c>
      <c r="D12" s="1" t="s">
        <v>5</v>
      </c>
      <c r="E12" s="1">
        <v>0.1</v>
      </c>
      <c r="F12" s="1">
        <v>0</v>
      </c>
      <c r="G12" s="3">
        <v>1.8365553903680192E-07</v>
      </c>
      <c r="H12" s="2">
        <f t="shared" si="0"/>
        <v>0.0013238866813319859</v>
      </c>
    </row>
    <row r="13" spans="1:8" ht="12.75">
      <c r="A13" s="5">
        <v>41814</v>
      </c>
      <c r="B13" s="4">
        <v>41823</v>
      </c>
      <c r="C13" s="1">
        <v>1655</v>
      </c>
      <c r="D13" s="1" t="s">
        <v>5</v>
      </c>
      <c r="E13" s="1">
        <v>0.1</v>
      </c>
      <c r="F13" s="1">
        <v>0</v>
      </c>
      <c r="G13" s="3">
        <v>1.8254751418029892E-07</v>
      </c>
      <c r="H13" s="2">
        <f t="shared" si="0"/>
        <v>0.001315899449594776</v>
      </c>
    </row>
    <row r="14" spans="1:8" ht="12.75">
      <c r="A14" s="5">
        <v>41814</v>
      </c>
      <c r="B14" s="4">
        <v>41823</v>
      </c>
      <c r="C14" s="1">
        <v>1660</v>
      </c>
      <c r="D14" s="1" t="s">
        <v>5</v>
      </c>
      <c r="E14" s="1">
        <v>0.1</v>
      </c>
      <c r="F14" s="1">
        <v>0</v>
      </c>
      <c r="G14" s="3">
        <v>1.8144948651026754E-07</v>
      </c>
      <c r="H14" s="2">
        <f t="shared" si="0"/>
        <v>0.0013079842828880575</v>
      </c>
    </row>
    <row r="15" spans="1:8" ht="12.75">
      <c r="A15" s="5">
        <v>41814</v>
      </c>
      <c r="B15" s="4">
        <v>41823</v>
      </c>
      <c r="C15" s="1">
        <v>1665</v>
      </c>
      <c r="D15" s="1" t="s">
        <v>5</v>
      </c>
      <c r="E15" s="1">
        <v>0.125</v>
      </c>
      <c r="F15" s="1">
        <v>0</v>
      </c>
      <c r="G15" s="3">
        <v>2.25451670151094E-07</v>
      </c>
      <c r="H15" s="2">
        <f t="shared" si="0"/>
        <v>0.0016251753960836203</v>
      </c>
    </row>
    <row r="16" spans="1:8" ht="12.75">
      <c r="A16" s="5">
        <v>41814</v>
      </c>
      <c r="B16" s="4">
        <v>41823</v>
      </c>
      <c r="C16" s="1">
        <v>1670</v>
      </c>
      <c r="D16" s="1" t="s">
        <v>5</v>
      </c>
      <c r="E16" s="1">
        <v>0.125</v>
      </c>
      <c r="F16" s="1">
        <v>0</v>
      </c>
      <c r="G16" s="3">
        <v>2.2410368112324447E-07</v>
      </c>
      <c r="H16" s="2">
        <f t="shared" si="0"/>
        <v>0.0016154583751328173</v>
      </c>
    </row>
    <row r="17" spans="1:8" ht="12.75">
      <c r="A17" s="5">
        <v>41814</v>
      </c>
      <c r="B17" s="4">
        <v>41823</v>
      </c>
      <c r="C17" s="1">
        <v>1675</v>
      </c>
      <c r="D17" s="1" t="s">
        <v>5</v>
      </c>
      <c r="E17" s="1">
        <v>0.15</v>
      </c>
      <c r="F17" s="1">
        <v>0</v>
      </c>
      <c r="G17" s="3">
        <v>2.673212947352336E-07</v>
      </c>
      <c r="H17" s="2">
        <f t="shared" si="0"/>
        <v>0.0019269938908048998</v>
      </c>
    </row>
    <row r="18" spans="1:8" ht="12.75">
      <c r="A18" s="5">
        <v>41814</v>
      </c>
      <c r="B18" s="4">
        <v>41823</v>
      </c>
      <c r="C18" s="1">
        <v>1680</v>
      </c>
      <c r="D18" s="1" t="s">
        <v>5</v>
      </c>
      <c r="E18" s="1">
        <v>0.15</v>
      </c>
      <c r="F18" s="1">
        <v>0</v>
      </c>
      <c r="G18" s="3">
        <v>2.657324644067247E-07</v>
      </c>
      <c r="H18" s="2">
        <f t="shared" si="0"/>
        <v>0.0019155407578264941</v>
      </c>
    </row>
    <row r="19" spans="1:8" ht="12.75">
      <c r="A19" s="5">
        <v>41814</v>
      </c>
      <c r="B19" s="4">
        <v>41823</v>
      </c>
      <c r="C19" s="1">
        <v>1685</v>
      </c>
      <c r="D19" s="1" t="s">
        <v>5</v>
      </c>
      <c r="E19" s="1">
        <v>0.15</v>
      </c>
      <c r="F19" s="1">
        <v>0</v>
      </c>
      <c r="G19" s="3">
        <v>2.641577569729556E-07</v>
      </c>
      <c r="H19" s="2">
        <f t="shared" si="0"/>
        <v>0.0019041894301753109</v>
      </c>
    </row>
    <row r="20" spans="1:8" ht="12.75">
      <c r="A20" s="5">
        <v>41814</v>
      </c>
      <c r="B20" s="4">
        <v>41823</v>
      </c>
      <c r="C20" s="1">
        <v>1690</v>
      </c>
      <c r="D20" s="1" t="s">
        <v>5</v>
      </c>
      <c r="E20" s="1">
        <v>0.15</v>
      </c>
      <c r="F20" s="1">
        <v>0</v>
      </c>
      <c r="G20" s="3">
        <v>2.6259700554656344E-07</v>
      </c>
      <c r="H20" s="2">
        <f t="shared" si="0"/>
        <v>0.00189293870483859</v>
      </c>
    </row>
    <row r="21" spans="1:8" ht="12.75">
      <c r="A21" s="5">
        <v>41814</v>
      </c>
      <c r="B21" s="4">
        <v>41823</v>
      </c>
      <c r="C21" s="1">
        <v>1695</v>
      </c>
      <c r="D21" s="1" t="s">
        <v>5</v>
      </c>
      <c r="E21" s="1">
        <v>0.15</v>
      </c>
      <c r="F21" s="1">
        <v>0</v>
      </c>
      <c r="G21" s="3">
        <v>2.610500456980151E-07</v>
      </c>
      <c r="H21" s="2">
        <f t="shared" si="0"/>
        <v>0.0018817873965209133</v>
      </c>
    </row>
    <row r="22" spans="1:8" ht="12.75">
      <c r="A22" s="5">
        <v>41814</v>
      </c>
      <c r="B22" s="4">
        <v>41823</v>
      </c>
      <c r="C22" s="1">
        <v>1700</v>
      </c>
      <c r="D22" s="1" t="s">
        <v>5</v>
      </c>
      <c r="E22" s="1">
        <v>0.15</v>
      </c>
      <c r="F22" s="1">
        <v>0</v>
      </c>
      <c r="G22" s="3">
        <v>2.595167154122975E-07</v>
      </c>
      <c r="H22" s="2">
        <f t="shared" si="0"/>
        <v>0.0018707343373320058</v>
      </c>
    </row>
    <row r="23" spans="1:8" ht="12.75">
      <c r="A23" s="5">
        <v>41814</v>
      </c>
      <c r="B23" s="4">
        <v>41823</v>
      </c>
      <c r="C23" s="1">
        <v>1705</v>
      </c>
      <c r="D23" s="1" t="s">
        <v>5</v>
      </c>
      <c r="E23" s="1">
        <v>0.175</v>
      </c>
      <c r="F23" s="1">
        <v>0</v>
      </c>
      <c r="G23" s="3">
        <v>3.0099633088757855E-07</v>
      </c>
      <c r="H23" s="2">
        <f t="shared" si="0"/>
        <v>0.00216974143922776</v>
      </c>
    </row>
    <row r="24" spans="1:8" ht="12.75">
      <c r="A24" s="5">
        <v>41814</v>
      </c>
      <c r="B24" s="4">
        <v>41823</v>
      </c>
      <c r="C24" s="1">
        <v>1710</v>
      </c>
      <c r="D24" s="1" t="s">
        <v>5</v>
      </c>
      <c r="E24" s="1">
        <v>0.2</v>
      </c>
      <c r="F24" s="1">
        <v>0</v>
      </c>
      <c r="G24" s="3">
        <v>3.4198707638431874E-07</v>
      </c>
      <c r="H24" s="2">
        <f t="shared" si="0"/>
        <v>0.0024652245066354305</v>
      </c>
    </row>
    <row r="25" spans="1:8" ht="12.75">
      <c r="A25" s="5">
        <v>41814</v>
      </c>
      <c r="B25" s="4">
        <v>41823</v>
      </c>
      <c r="C25" s="1">
        <v>1715</v>
      </c>
      <c r="D25" s="1" t="s">
        <v>5</v>
      </c>
      <c r="E25" s="1">
        <v>0.2</v>
      </c>
      <c r="F25" s="1">
        <v>0</v>
      </c>
      <c r="G25" s="3">
        <v>3.399958894866549E-07</v>
      </c>
      <c r="H25" s="2">
        <f t="shared" si="0"/>
        <v>0.0024508709737788383</v>
      </c>
    </row>
    <row r="26" spans="1:8" ht="12.75">
      <c r="A26" s="5">
        <v>41814</v>
      </c>
      <c r="B26" s="4">
        <v>41823</v>
      </c>
      <c r="C26" s="1">
        <v>1720</v>
      </c>
      <c r="D26" s="1" t="s">
        <v>5</v>
      </c>
      <c r="E26" s="1">
        <v>0.2</v>
      </c>
      <c r="F26" s="1">
        <v>0</v>
      </c>
      <c r="G26" s="3">
        <v>3.380220423388948E-07</v>
      </c>
      <c r="H26" s="2">
        <f t="shared" si="0"/>
        <v>0.002436642435050251</v>
      </c>
    </row>
    <row r="27" spans="1:8" ht="12.75">
      <c r="A27" s="5">
        <v>41814</v>
      </c>
      <c r="B27" s="4">
        <v>41823</v>
      </c>
      <c r="C27" s="1">
        <v>1725</v>
      </c>
      <c r="D27" s="1" t="s">
        <v>5</v>
      </c>
      <c r="E27" s="1">
        <v>0.225</v>
      </c>
      <c r="F27" s="1">
        <v>0</v>
      </c>
      <c r="G27" s="3">
        <v>3.780735009661197E-07</v>
      </c>
      <c r="H27" s="2">
        <f t="shared" si="0"/>
        <v>0.002725354623762822</v>
      </c>
    </row>
    <row r="28" spans="1:8" ht="12.75">
      <c r="A28" s="5">
        <v>41814</v>
      </c>
      <c r="B28" s="4">
        <v>41823</v>
      </c>
      <c r="C28" s="1">
        <v>1730</v>
      </c>
      <c r="D28" s="1" t="s">
        <v>5</v>
      </c>
      <c r="E28" s="1">
        <v>0.225</v>
      </c>
      <c r="F28" s="1">
        <v>0</v>
      </c>
      <c r="G28" s="3">
        <v>3.758912630934244E-07</v>
      </c>
      <c r="H28" s="2">
        <f t="shared" si="0"/>
        <v>0.0027096238939938676</v>
      </c>
    </row>
    <row r="29" spans="1:8" ht="12.75">
      <c r="A29" s="5">
        <v>41814</v>
      </c>
      <c r="B29" s="4">
        <v>41823</v>
      </c>
      <c r="C29" s="1">
        <v>1735</v>
      </c>
      <c r="D29" s="1" t="s">
        <v>5</v>
      </c>
      <c r="E29" s="1">
        <v>0.25</v>
      </c>
      <c r="F29" s="1">
        <v>0</v>
      </c>
      <c r="G29" s="3">
        <v>4.1525318292460964E-07</v>
      </c>
      <c r="H29" s="2">
        <f t="shared" si="0"/>
        <v>0.0029933655207885885</v>
      </c>
    </row>
    <row r="30" spans="1:8" ht="12.75">
      <c r="A30" s="5">
        <v>41814</v>
      </c>
      <c r="B30" s="4">
        <v>41823</v>
      </c>
      <c r="C30" s="1">
        <v>1740</v>
      </c>
      <c r="D30" s="1" t="s">
        <v>5</v>
      </c>
      <c r="E30" s="1">
        <v>0.25</v>
      </c>
      <c r="F30" s="1">
        <v>0</v>
      </c>
      <c r="G30" s="3">
        <v>4.128700992764014E-07</v>
      </c>
      <c r="H30" s="2">
        <f t="shared" si="0"/>
        <v>0.0029761869879825036</v>
      </c>
    </row>
    <row r="31" spans="1:8" ht="12.75">
      <c r="A31" s="5">
        <v>41814</v>
      </c>
      <c r="B31" s="4">
        <v>41823</v>
      </c>
      <c r="C31" s="1">
        <v>1745</v>
      </c>
      <c r="D31" s="1" t="s">
        <v>5</v>
      </c>
      <c r="E31" s="1">
        <v>0.25</v>
      </c>
      <c r="F31" s="1">
        <v>0</v>
      </c>
      <c r="G31" s="3">
        <v>4.105074712257643E-07</v>
      </c>
      <c r="H31" s="2">
        <f t="shared" si="0"/>
        <v>0.0029591559099895167</v>
      </c>
    </row>
    <row r="32" spans="1:8" ht="12.75">
      <c r="A32" s="5">
        <v>41814</v>
      </c>
      <c r="B32" s="4">
        <v>41823</v>
      </c>
      <c r="C32" s="1">
        <v>1750</v>
      </c>
      <c r="D32" s="1" t="s">
        <v>5</v>
      </c>
      <c r="E32" s="1">
        <v>0.275</v>
      </c>
      <c r="F32" s="1">
        <v>0</v>
      </c>
      <c r="G32" s="3">
        <v>4.4898157186160204E-07</v>
      </c>
      <c r="H32" s="2">
        <f t="shared" si="0"/>
        <v>0.003236497664423644</v>
      </c>
    </row>
    <row r="33" spans="1:8" ht="12.75">
      <c r="A33" s="5">
        <v>41814</v>
      </c>
      <c r="B33" s="4">
        <v>41823</v>
      </c>
      <c r="C33" s="1">
        <v>1755</v>
      </c>
      <c r="D33" s="1" t="s">
        <v>5</v>
      </c>
      <c r="E33" s="1">
        <v>0.3</v>
      </c>
      <c r="F33" s="1">
        <v>0</v>
      </c>
      <c r="G33" s="3">
        <v>4.870111817543947E-07</v>
      </c>
      <c r="H33" s="2">
        <f t="shared" si="0"/>
        <v>0.0035106352934729406</v>
      </c>
    </row>
    <row r="34" spans="1:8" ht="12.75">
      <c r="A34" s="5">
        <v>41814</v>
      </c>
      <c r="B34" s="4">
        <v>41823</v>
      </c>
      <c r="C34" s="1">
        <v>1760</v>
      </c>
      <c r="D34" s="1" t="s">
        <v>5</v>
      </c>
      <c r="E34" s="1">
        <v>0.3</v>
      </c>
      <c r="F34" s="1">
        <v>0</v>
      </c>
      <c r="G34" s="3">
        <v>4.842480033196925E-07</v>
      </c>
      <c r="H34" s="2">
        <f t="shared" si="0"/>
        <v>0.0034907168355433216</v>
      </c>
    </row>
    <row r="35" spans="1:8" ht="12.75">
      <c r="A35" s="5">
        <v>41814</v>
      </c>
      <c r="B35" s="4">
        <v>41823</v>
      </c>
      <c r="C35" s="1">
        <v>1765</v>
      </c>
      <c r="D35" s="1" t="s">
        <v>5</v>
      </c>
      <c r="E35" s="1">
        <v>0.3</v>
      </c>
      <c r="F35" s="1">
        <v>0</v>
      </c>
      <c r="G35" s="3">
        <v>4.81508274709878E-07</v>
      </c>
      <c r="H35" s="2">
        <f t="shared" si="0"/>
        <v>0.0034709674164078016</v>
      </c>
    </row>
    <row r="36" spans="1:8" ht="12.75">
      <c r="A36" s="5">
        <v>41814</v>
      </c>
      <c r="B36" s="4">
        <v>41823</v>
      </c>
      <c r="C36" s="1">
        <v>1770</v>
      </c>
      <c r="D36" s="1" t="s">
        <v>5</v>
      </c>
      <c r="E36" s="1">
        <v>0.325</v>
      </c>
      <c r="F36" s="1">
        <v>0</v>
      </c>
      <c r="G36" s="3">
        <v>5.186910422739325E-07</v>
      </c>
      <c r="H36" s="2">
        <f t="shared" si="0"/>
        <v>0.00373900055611752</v>
      </c>
    </row>
    <row r="37" spans="1:8" ht="12.75">
      <c r="A37" s="5">
        <v>41814</v>
      </c>
      <c r="B37" s="4">
        <v>41823</v>
      </c>
      <c r="C37" s="1">
        <v>1775</v>
      </c>
      <c r="D37" s="1" t="s">
        <v>5</v>
      </c>
      <c r="E37" s="1">
        <v>0.35</v>
      </c>
      <c r="F37" s="1">
        <v>0</v>
      </c>
      <c r="G37" s="3">
        <v>5.554477976899587E-07</v>
      </c>
      <c r="H37" s="2">
        <f t="shared" si="0"/>
        <v>0.004003962773970929</v>
      </c>
    </row>
    <row r="38" spans="1:8" ht="12.75">
      <c r="A38" s="5">
        <v>41814</v>
      </c>
      <c r="B38" s="4">
        <v>41823</v>
      </c>
      <c r="C38" s="1">
        <v>1780</v>
      </c>
      <c r="D38" s="1" t="s">
        <v>5</v>
      </c>
      <c r="E38" s="1">
        <v>0.375</v>
      </c>
      <c r="F38" s="1">
        <v>0</v>
      </c>
      <c r="G38" s="3">
        <v>5.917839505282949E-07</v>
      </c>
      <c r="H38" s="2">
        <f t="shared" si="0"/>
        <v>0.004265893065024537</v>
      </c>
    </row>
    <row r="39" spans="1:8" ht="12.75">
      <c r="A39" s="5">
        <v>41814</v>
      </c>
      <c r="B39" s="4">
        <v>41823</v>
      </c>
      <c r="C39" s="1">
        <v>1785</v>
      </c>
      <c r="D39" s="1" t="s">
        <v>5</v>
      </c>
      <c r="E39" s="1">
        <v>0.375</v>
      </c>
      <c r="F39" s="1">
        <v>0</v>
      </c>
      <c r="G39" s="3">
        <v>5.884732775789059E-07</v>
      </c>
      <c r="H39" s="2">
        <f t="shared" si="0"/>
        <v>0.004242027975809537</v>
      </c>
    </row>
    <row r="40" spans="1:8" ht="12.75">
      <c r="A40" s="5">
        <v>41814</v>
      </c>
      <c r="B40" s="4">
        <v>41823</v>
      </c>
      <c r="C40" s="1">
        <v>1790</v>
      </c>
      <c r="D40" s="1" t="s">
        <v>5</v>
      </c>
      <c r="E40" s="1">
        <v>0.4</v>
      </c>
      <c r="F40" s="1">
        <v>0</v>
      </c>
      <c r="G40" s="3">
        <v>6.242029961957408E-07</v>
      </c>
      <c r="H40" s="2">
        <f t="shared" si="0"/>
        <v>0.004499586766862872</v>
      </c>
    </row>
    <row r="41" spans="1:8" ht="12.75">
      <c r="A41" s="5">
        <v>41814</v>
      </c>
      <c r="B41" s="4">
        <v>41823</v>
      </c>
      <c r="C41" s="1">
        <v>1795</v>
      </c>
      <c r="D41" s="1" t="s">
        <v>5</v>
      </c>
      <c r="E41" s="1">
        <v>0.425</v>
      </c>
      <c r="F41" s="1">
        <v>0</v>
      </c>
      <c r="G41" s="3">
        <v>6.595260345179494E-07</v>
      </c>
      <c r="H41" s="2">
        <f t="shared" si="0"/>
        <v>0.0047542139903281036</v>
      </c>
    </row>
    <row r="42" spans="1:8" ht="12.75">
      <c r="A42" s="5">
        <v>41814</v>
      </c>
      <c r="B42" s="4">
        <v>41823</v>
      </c>
      <c r="C42" s="1">
        <v>1800</v>
      </c>
      <c r="D42" s="1" t="s">
        <v>5</v>
      </c>
      <c r="E42" s="1">
        <v>0.45</v>
      </c>
      <c r="F42" s="1">
        <v>0</v>
      </c>
      <c r="G42" s="3">
        <v>6.944475069829072E-07</v>
      </c>
      <c r="H42" s="2">
        <f t="shared" si="0"/>
        <v>0.005005946513786571</v>
      </c>
    </row>
    <row r="43" spans="1:8" ht="12.75">
      <c r="A43" s="5">
        <v>41814</v>
      </c>
      <c r="B43" s="4">
        <v>41823</v>
      </c>
      <c r="C43" s="1">
        <v>1805</v>
      </c>
      <c r="D43" s="1" t="s">
        <v>5</v>
      </c>
      <c r="E43" s="1">
        <v>0.475</v>
      </c>
      <c r="F43" s="1">
        <v>0</v>
      </c>
      <c r="G43" s="3">
        <v>7.289724522928899E-07</v>
      </c>
      <c r="H43" s="2">
        <f t="shared" si="0"/>
        <v>0.005254820658880785</v>
      </c>
    </row>
    <row r="44" spans="1:8" ht="12.75">
      <c r="A44" s="5">
        <v>41814</v>
      </c>
      <c r="B44" s="4">
        <v>41823</v>
      </c>
      <c r="C44" s="1">
        <v>1810</v>
      </c>
      <c r="D44" s="1" t="s">
        <v>5</v>
      </c>
      <c r="E44" s="1">
        <v>0.5</v>
      </c>
      <c r="F44" s="1">
        <v>0</v>
      </c>
      <c r="G44" s="3">
        <v>7.631058347237466E-07</v>
      </c>
      <c r="H44" s="2">
        <f t="shared" si="0"/>
        <v>0.005500872210748041</v>
      </c>
    </row>
    <row r="45" spans="1:8" ht="12.75">
      <c r="A45" s="5">
        <v>41814</v>
      </c>
      <c r="B45" s="4">
        <v>41823</v>
      </c>
      <c r="C45" s="1">
        <v>1815</v>
      </c>
      <c r="D45" s="1" t="s">
        <v>5</v>
      </c>
      <c r="E45" s="1">
        <v>0.5</v>
      </c>
      <c r="F45" s="1">
        <v>0</v>
      </c>
      <c r="G45" s="3">
        <v>7.589071861024872E-07</v>
      </c>
      <c r="H45" s="2">
        <f t="shared" si="0"/>
        <v>0.005470606121206553</v>
      </c>
    </row>
    <row r="46" spans="1:8" ht="12.75">
      <c r="A46" s="5">
        <v>41814</v>
      </c>
      <c r="B46" s="4">
        <v>41823</v>
      </c>
      <c r="C46" s="1">
        <v>1820</v>
      </c>
      <c r="D46" s="1" t="s">
        <v>5</v>
      </c>
      <c r="E46" s="1">
        <v>0.55</v>
      </c>
      <c r="F46" s="1">
        <v>0</v>
      </c>
      <c r="G46" s="3">
        <v>8.302174035902405E-07</v>
      </c>
      <c r="H46" s="2">
        <f t="shared" si="0"/>
        <v>0.005984648048120645</v>
      </c>
    </row>
    <row r="47" spans="1:8" ht="12.75">
      <c r="A47" s="5">
        <v>41814</v>
      </c>
      <c r="B47" s="4">
        <v>41823</v>
      </c>
      <c r="C47" s="1">
        <v>1825</v>
      </c>
      <c r="D47" s="1" t="s">
        <v>5</v>
      </c>
      <c r="E47" s="1">
        <v>0.55</v>
      </c>
      <c r="F47" s="1">
        <v>0</v>
      </c>
      <c r="G47" s="3">
        <v>8.2567449882599E-07</v>
      </c>
      <c r="H47" s="2">
        <f t="shared" si="0"/>
        <v>0.005951900377435113</v>
      </c>
    </row>
    <row r="48" spans="1:8" ht="12.75">
      <c r="A48" s="5">
        <v>41814</v>
      </c>
      <c r="B48" s="4">
        <v>41823</v>
      </c>
      <c r="C48" s="1">
        <v>1830</v>
      </c>
      <c r="D48" s="1" t="s">
        <v>5</v>
      </c>
      <c r="E48" s="1">
        <v>0.6</v>
      </c>
      <c r="F48" s="1">
        <v>0</v>
      </c>
      <c r="G48" s="3">
        <v>8.95820487373812E-07</v>
      </c>
      <c r="H48" s="2">
        <f t="shared" si="0"/>
        <v>0.006457549923723606</v>
      </c>
    </row>
    <row r="49" spans="1:8" ht="12.75">
      <c r="A49" s="5">
        <v>41814</v>
      </c>
      <c r="B49" s="4">
        <v>41823</v>
      </c>
      <c r="C49" s="1">
        <v>1835</v>
      </c>
      <c r="D49" s="1" t="s">
        <v>5</v>
      </c>
      <c r="E49" s="1">
        <v>0.625</v>
      </c>
      <c r="F49" s="1">
        <v>0</v>
      </c>
      <c r="G49" s="3">
        <v>9.280680030063575E-07</v>
      </c>
      <c r="H49" s="2">
        <f t="shared" si="0"/>
        <v>0.00669000714595537</v>
      </c>
    </row>
    <row r="50" spans="1:8" ht="12.75">
      <c r="A50" s="5">
        <v>41814</v>
      </c>
      <c r="B50" s="4">
        <v>41823</v>
      </c>
      <c r="C50" s="1">
        <v>1840</v>
      </c>
      <c r="D50" s="1" t="s">
        <v>5</v>
      </c>
      <c r="E50" s="1">
        <v>0.65</v>
      </c>
      <c r="F50" s="1">
        <v>0</v>
      </c>
      <c r="G50" s="3">
        <v>9.599522485467883E-07</v>
      </c>
      <c r="H50" s="2">
        <f t="shared" si="0"/>
        <v>0.00691984572439779</v>
      </c>
    </row>
    <row r="51" spans="1:8" ht="12.75">
      <c r="A51" s="5">
        <v>41814</v>
      </c>
      <c r="B51" s="4">
        <v>41823</v>
      </c>
      <c r="C51" s="1">
        <v>1845</v>
      </c>
      <c r="D51" s="1" t="s">
        <v>5</v>
      </c>
      <c r="E51" s="1">
        <v>0.7</v>
      </c>
      <c r="F51" s="1">
        <v>0</v>
      </c>
      <c r="G51" s="3">
        <v>1.0281990981834306E-06</v>
      </c>
      <c r="H51" s="2">
        <f t="shared" si="0"/>
        <v>0.007411805268611223</v>
      </c>
    </row>
    <row r="52" spans="1:8" ht="12.75">
      <c r="A52" s="5">
        <v>41814</v>
      </c>
      <c r="B52" s="4">
        <v>41823</v>
      </c>
      <c r="C52" s="1">
        <v>1850</v>
      </c>
      <c r="D52" s="1" t="s">
        <v>5</v>
      </c>
      <c r="E52" s="1">
        <v>0.725</v>
      </c>
      <c r="F52" s="1">
        <v>0</v>
      </c>
      <c r="G52" s="3">
        <v>1.0591719463698394E-06</v>
      </c>
      <c r="H52" s="2">
        <f t="shared" si="0"/>
        <v>0.007635074010800847</v>
      </c>
    </row>
    <row r="53" spans="1:8" ht="12.75">
      <c r="A53" s="5">
        <v>41814</v>
      </c>
      <c r="B53" s="4">
        <v>41823</v>
      </c>
      <c r="C53" s="1">
        <v>1855</v>
      </c>
      <c r="D53" s="1" t="s">
        <v>5</v>
      </c>
      <c r="E53" s="1">
        <v>0.775</v>
      </c>
      <c r="F53" s="1">
        <v>0</v>
      </c>
      <c r="G53" s="3">
        <v>1.1261229107503208E-06</v>
      </c>
      <c r="H53" s="2">
        <f t="shared" si="0"/>
        <v>0.008117692125726803</v>
      </c>
    </row>
    <row r="54" spans="1:8" ht="12.75">
      <c r="A54" s="5">
        <v>41814</v>
      </c>
      <c r="B54" s="4">
        <v>41823</v>
      </c>
      <c r="C54" s="1">
        <v>1860</v>
      </c>
      <c r="D54" s="1" t="s">
        <v>5</v>
      </c>
      <c r="E54" s="1">
        <v>0.8</v>
      </c>
      <c r="F54" s="1">
        <v>0</v>
      </c>
      <c r="G54" s="3">
        <v>1.1562081281713337E-06</v>
      </c>
      <c r="H54" s="2">
        <f t="shared" si="0"/>
        <v>0.008334562353859017</v>
      </c>
    </row>
    <row r="55" spans="1:8" ht="12.75">
      <c r="A55" s="5">
        <v>41814</v>
      </c>
      <c r="B55" s="4">
        <v>41823</v>
      </c>
      <c r="C55" s="1">
        <v>1865</v>
      </c>
      <c r="D55" s="1" t="s">
        <v>5</v>
      </c>
      <c r="E55" s="1">
        <v>0.875</v>
      </c>
      <c r="F55" s="1">
        <v>0</v>
      </c>
      <c r="G55" s="3">
        <v>1.2578310184051682E-06</v>
      </c>
      <c r="H55" s="2">
        <f t="shared" si="0"/>
        <v>0.00906711412771037</v>
      </c>
    </row>
    <row r="56" spans="1:8" ht="12.75">
      <c r="A56" s="5">
        <v>41814</v>
      </c>
      <c r="B56" s="4">
        <v>41823</v>
      </c>
      <c r="C56" s="1">
        <v>1870</v>
      </c>
      <c r="D56" s="1" t="s">
        <v>5</v>
      </c>
      <c r="E56" s="1">
        <v>0.95</v>
      </c>
      <c r="F56" s="1">
        <v>0</v>
      </c>
      <c r="G56" s="3">
        <v>1.3583519539486647E-06</v>
      </c>
      <c r="H56" s="2">
        <f t="shared" si="0"/>
        <v>0.009791722426806643</v>
      </c>
    </row>
    <row r="57" spans="1:8" ht="12.75">
      <c r="A57" s="5">
        <v>41814</v>
      </c>
      <c r="B57" s="4">
        <v>41823</v>
      </c>
      <c r="C57" s="1">
        <v>1875</v>
      </c>
      <c r="D57" s="1" t="s">
        <v>5</v>
      </c>
      <c r="E57" s="1">
        <v>1</v>
      </c>
      <c r="F57" s="1">
        <v>0</v>
      </c>
      <c r="G57" s="3">
        <v>1.4222284943009942E-06</v>
      </c>
      <c r="H57" s="2">
        <f t="shared" si="0"/>
        <v>0.0102521784602349</v>
      </c>
    </row>
    <row r="58" spans="1:8" ht="12.75">
      <c r="A58" s="5">
        <v>41814</v>
      </c>
      <c r="B58" s="4">
        <v>41823</v>
      </c>
      <c r="C58" s="1">
        <v>1880</v>
      </c>
      <c r="D58" s="1" t="s">
        <v>5</v>
      </c>
      <c r="E58" s="1">
        <v>1.05</v>
      </c>
      <c r="F58" s="1">
        <v>0</v>
      </c>
      <c r="G58" s="3">
        <v>1.4854071844700031E-06</v>
      </c>
      <c r="H58" s="2">
        <f t="shared" si="0"/>
        <v>0.010707604018850861</v>
      </c>
    </row>
    <row r="59" spans="1:8" ht="12.75">
      <c r="A59" s="5">
        <v>41814</v>
      </c>
      <c r="B59" s="4">
        <v>41823</v>
      </c>
      <c r="C59" s="1">
        <v>1885</v>
      </c>
      <c r="D59" s="1" t="s">
        <v>5</v>
      </c>
      <c r="E59" s="1">
        <v>1.15</v>
      </c>
      <c r="F59" s="1">
        <v>0</v>
      </c>
      <c r="G59" s="3">
        <v>1.6182553476963805E-06</v>
      </c>
      <c r="H59" s="2">
        <f t="shared" si="0"/>
        <v>0.011665244146979942</v>
      </c>
    </row>
    <row r="60" spans="1:8" ht="12.75">
      <c r="A60" s="5">
        <v>41814</v>
      </c>
      <c r="B60" s="4">
        <v>41823</v>
      </c>
      <c r="C60" s="1">
        <v>1890</v>
      </c>
      <c r="D60" s="1" t="s">
        <v>5</v>
      </c>
      <c r="E60" s="1">
        <v>1.25</v>
      </c>
      <c r="F60" s="1">
        <v>0</v>
      </c>
      <c r="G60" s="3">
        <v>1.7496787779866648E-06</v>
      </c>
      <c r="H60" s="2">
        <f t="shared" si="0"/>
        <v>0.01261261404330202</v>
      </c>
    </row>
    <row r="61" spans="1:8" ht="12.75">
      <c r="A61" s="5">
        <v>41814</v>
      </c>
      <c r="B61" s="4">
        <v>41823</v>
      </c>
      <c r="C61" s="1">
        <v>1895</v>
      </c>
      <c r="D61" s="1" t="s">
        <v>5</v>
      </c>
      <c r="E61" s="1">
        <v>1.35</v>
      </c>
      <c r="F61" s="1">
        <v>0</v>
      </c>
      <c r="G61" s="3">
        <v>1.879694451549031E-06</v>
      </c>
      <c r="H61" s="2">
        <f t="shared" si="0"/>
        <v>0.013549836081343204</v>
      </c>
    </row>
    <row r="62" spans="1:8" ht="12.75">
      <c r="A62" s="5">
        <v>41814</v>
      </c>
      <c r="B62" s="4">
        <v>41823</v>
      </c>
      <c r="C62" s="1">
        <v>1900</v>
      </c>
      <c r="D62" s="1" t="s">
        <v>5</v>
      </c>
      <c r="E62" s="1">
        <v>1.5</v>
      </c>
      <c r="F62" s="1">
        <v>0</v>
      </c>
      <c r="G62" s="3">
        <v>2.0775714890347364E-06</v>
      </c>
      <c r="H62" s="2">
        <f t="shared" si="0"/>
        <v>0.014976238877810242</v>
      </c>
    </row>
    <row r="63" spans="1:8" ht="12.75">
      <c r="A63" s="5">
        <v>41814</v>
      </c>
      <c r="B63" s="4">
        <v>41823</v>
      </c>
      <c r="C63" s="1">
        <v>1905</v>
      </c>
      <c r="D63" s="1" t="s">
        <v>5</v>
      </c>
      <c r="E63" s="1">
        <v>1.7</v>
      </c>
      <c r="F63" s="1">
        <v>0</v>
      </c>
      <c r="G63" s="3">
        <v>2.3422372360264217E-06</v>
      </c>
      <c r="H63" s="2">
        <f t="shared" si="0"/>
        <v>0.016884090169879688</v>
      </c>
    </row>
    <row r="64" spans="1:8" ht="12.75">
      <c r="A64" s="5">
        <v>41814</v>
      </c>
      <c r="B64" s="4">
        <v>41823</v>
      </c>
      <c r="C64" s="1">
        <v>1910</v>
      </c>
      <c r="D64" s="1" t="s">
        <v>5</v>
      </c>
      <c r="E64" s="1">
        <v>1.9</v>
      </c>
      <c r="F64" s="1">
        <v>0</v>
      </c>
      <c r="G64" s="3">
        <v>2.6041067666802364E-06</v>
      </c>
      <c r="H64" s="2">
        <f t="shared" si="0"/>
        <v>0.01877178484926408</v>
      </c>
    </row>
    <row r="65" spans="1:8" ht="12.75">
      <c r="A65" s="5">
        <v>41814</v>
      </c>
      <c r="B65" s="4">
        <v>41823</v>
      </c>
      <c r="C65" s="1">
        <v>1915</v>
      </c>
      <c r="D65" s="1" t="s">
        <v>5</v>
      </c>
      <c r="E65" s="1">
        <v>2.175</v>
      </c>
      <c r="F65" s="1">
        <v>0</v>
      </c>
      <c r="G65" s="3">
        <v>2.9654706104349545E-06</v>
      </c>
      <c r="H65" s="2">
        <f t="shared" si="0"/>
        <v>0.02137668738784713</v>
      </c>
    </row>
    <row r="66" spans="1:8" ht="12.75">
      <c r="A66" s="5">
        <v>41814</v>
      </c>
      <c r="B66" s="4">
        <v>41823</v>
      </c>
      <c r="C66" s="1">
        <v>1920</v>
      </c>
      <c r="D66" s="1" t="s">
        <v>5</v>
      </c>
      <c r="E66" s="1">
        <v>2.525</v>
      </c>
      <c r="F66" s="1">
        <v>0</v>
      </c>
      <c r="G66" s="3">
        <v>3.4247655373668767E-06</v>
      </c>
      <c r="H66" s="2">
        <f aca="true" t="shared" si="1" ref="H66:H93">+G66/$G$94</f>
        <v>0.024687529193966978</v>
      </c>
    </row>
    <row r="67" spans="1:8" ht="12.75">
      <c r="A67" s="5">
        <v>41814</v>
      </c>
      <c r="B67" s="4">
        <v>41823</v>
      </c>
      <c r="C67" s="1">
        <v>1925</v>
      </c>
      <c r="D67" s="1" t="s">
        <v>5</v>
      </c>
      <c r="E67" s="1">
        <v>2.95</v>
      </c>
      <c r="F67" s="1">
        <v>0</v>
      </c>
      <c r="G67" s="3">
        <v>3.980452703205789E-06</v>
      </c>
      <c r="H67" s="2">
        <f t="shared" si="1"/>
        <v>0.02869321746070549</v>
      </c>
    </row>
    <row r="68" spans="1:8" ht="12.75">
      <c r="A68" s="5">
        <v>41814</v>
      </c>
      <c r="B68" s="4">
        <v>41823</v>
      </c>
      <c r="C68" s="1">
        <v>1930</v>
      </c>
      <c r="D68" s="1" t="s">
        <v>5</v>
      </c>
      <c r="E68" s="1">
        <v>3.5</v>
      </c>
      <c r="F68" s="1">
        <v>0</v>
      </c>
      <c r="G68" s="3">
        <v>4.698133419949331E-06</v>
      </c>
      <c r="H68" s="2">
        <f t="shared" si="1"/>
        <v>0.03386664129169148</v>
      </c>
    </row>
    <row r="69" spans="1:8" ht="12.75">
      <c r="A69" s="5">
        <v>41814</v>
      </c>
      <c r="B69" s="4">
        <v>41823</v>
      </c>
      <c r="C69" s="1">
        <v>1935</v>
      </c>
      <c r="D69" s="1" t="s">
        <v>5</v>
      </c>
      <c r="E69" s="1">
        <v>4.2</v>
      </c>
      <c r="F69" s="1">
        <v>0</v>
      </c>
      <c r="G69" s="3">
        <v>5.608662035845367E-06</v>
      </c>
      <c r="H69" s="2">
        <f t="shared" si="1"/>
        <v>0.04043021521861158</v>
      </c>
    </row>
    <row r="70" spans="1:8" ht="12.75">
      <c r="A70" s="5">
        <v>41814</v>
      </c>
      <c r="B70" s="4">
        <v>41823</v>
      </c>
      <c r="C70" s="1">
        <v>1940</v>
      </c>
      <c r="D70" s="1" t="s">
        <v>5</v>
      </c>
      <c r="E70" s="1">
        <v>5.05</v>
      </c>
      <c r="F70" s="1">
        <v>0</v>
      </c>
      <c r="G70" s="3">
        <v>6.709031606413675E-06</v>
      </c>
      <c r="H70" s="2">
        <f t="shared" si="1"/>
        <v>0.04836226358839402</v>
      </c>
    </row>
    <row r="71" spans="1:8" ht="12.75">
      <c r="A71" s="5">
        <v>41814</v>
      </c>
      <c r="B71" s="4">
        <v>41823</v>
      </c>
      <c r="C71" s="1">
        <v>1945</v>
      </c>
      <c r="D71" s="1" t="s">
        <v>5</v>
      </c>
      <c r="E71" s="1">
        <v>6.15</v>
      </c>
      <c r="F71" s="1">
        <v>0</v>
      </c>
      <c r="G71" s="3">
        <v>8.128451598708213E-06</v>
      </c>
      <c r="H71" s="2">
        <f t="shared" si="1"/>
        <v>0.058594196874318674</v>
      </c>
    </row>
    <row r="72" spans="1:8" ht="12.75">
      <c r="A72" s="5">
        <v>41814</v>
      </c>
      <c r="B72" s="4">
        <v>41823</v>
      </c>
      <c r="C72" s="1">
        <v>1950</v>
      </c>
      <c r="D72" s="1" t="s">
        <v>5</v>
      </c>
      <c r="E72" s="1">
        <v>7.55</v>
      </c>
      <c r="F72" s="1">
        <v>0</v>
      </c>
      <c r="G72" s="3">
        <v>9.927722940063335E-06</v>
      </c>
      <c r="H72" s="2">
        <f t="shared" si="1"/>
        <v>0.07156430045744588</v>
      </c>
    </row>
    <row r="73" spans="1:8" ht="12.75">
      <c r="A73" s="5">
        <v>41814</v>
      </c>
      <c r="B73" s="4">
        <v>41823</v>
      </c>
      <c r="C73" s="1">
        <v>1955</v>
      </c>
      <c r="D73" s="1" t="s">
        <v>5</v>
      </c>
      <c r="E73" s="1">
        <v>9.3</v>
      </c>
      <c r="F73" s="1">
        <v>0</v>
      </c>
      <c r="G73" s="3">
        <v>6.083189548416804E-06</v>
      </c>
      <c r="H73" s="2">
        <f t="shared" si="1"/>
        <v>0.04385086159341564</v>
      </c>
    </row>
    <row r="74" spans="1:8" ht="12.75">
      <c r="A74" s="5">
        <v>41814</v>
      </c>
      <c r="B74" s="4">
        <v>41823</v>
      </c>
      <c r="C74" s="1">
        <v>1955</v>
      </c>
      <c r="D74" s="1" t="s">
        <v>6</v>
      </c>
      <c r="E74" s="1">
        <v>11.7</v>
      </c>
      <c r="F74" s="1">
        <v>0</v>
      </c>
      <c r="G74" s="3">
        <v>7.653044915750172E-06</v>
      </c>
      <c r="H74" s="2">
        <f t="shared" si="1"/>
        <v>0.05516721297236161</v>
      </c>
    </row>
    <row r="75" spans="1:8" ht="12.75">
      <c r="A75" s="5">
        <v>41814</v>
      </c>
      <c r="B75" s="4">
        <v>41823</v>
      </c>
      <c r="C75" s="1">
        <v>1960</v>
      </c>
      <c r="D75" s="1" t="s">
        <v>6</v>
      </c>
      <c r="E75" s="1">
        <v>8.8</v>
      </c>
      <c r="F75" s="1">
        <v>0</v>
      </c>
      <c r="G75" s="3">
        <v>1.1453611527081686E-05</v>
      </c>
      <c r="H75" s="2">
        <f t="shared" si="1"/>
        <v>0.08256371592917461</v>
      </c>
    </row>
    <row r="76" spans="1:8" ht="12.75">
      <c r="A76" s="5">
        <v>41814</v>
      </c>
      <c r="B76" s="4">
        <v>41823</v>
      </c>
      <c r="C76" s="1">
        <v>1965</v>
      </c>
      <c r="D76" s="1" t="s">
        <v>6</v>
      </c>
      <c r="E76" s="1">
        <v>6.35</v>
      </c>
      <c r="F76" s="1">
        <v>0</v>
      </c>
      <c r="G76" s="3">
        <v>8.222815303241462E-06</v>
      </c>
      <c r="H76" s="2">
        <f t="shared" si="1"/>
        <v>0.05927442058163459</v>
      </c>
    </row>
    <row r="77" spans="1:8" ht="12.75">
      <c r="A77" s="5">
        <v>41814</v>
      </c>
      <c r="B77" s="4">
        <v>41823</v>
      </c>
      <c r="C77" s="1">
        <v>1970</v>
      </c>
      <c r="D77" s="1" t="s">
        <v>6</v>
      </c>
      <c r="E77" s="1">
        <v>4.45</v>
      </c>
      <c r="F77" s="1">
        <v>0</v>
      </c>
      <c r="G77" s="3">
        <v>5.733231498810159E-06</v>
      </c>
      <c r="H77" s="2">
        <f t="shared" si="1"/>
        <v>0.04132817807769377</v>
      </c>
    </row>
    <row r="78" spans="1:8" ht="12.75">
      <c r="A78" s="5">
        <v>41814</v>
      </c>
      <c r="B78" s="4">
        <v>41823</v>
      </c>
      <c r="C78" s="1">
        <v>1975</v>
      </c>
      <c r="D78" s="1" t="s">
        <v>6</v>
      </c>
      <c r="E78" s="1">
        <v>3</v>
      </c>
      <c r="F78" s="1">
        <v>0</v>
      </c>
      <c r="G78" s="3">
        <v>3.845554533140406E-06</v>
      </c>
      <c r="H78" s="2">
        <f t="shared" si="1"/>
        <v>0.027720799794338072</v>
      </c>
    </row>
    <row r="79" spans="1:8" ht="12.75">
      <c r="A79" s="5">
        <v>41814</v>
      </c>
      <c r="B79" s="4">
        <v>41823</v>
      </c>
      <c r="C79" s="1">
        <v>1980</v>
      </c>
      <c r="D79" s="1" t="s">
        <v>6</v>
      </c>
      <c r="E79" s="1">
        <v>1.9</v>
      </c>
      <c r="F79" s="1">
        <v>0</v>
      </c>
      <c r="G79" s="3">
        <v>2.4232328067355805E-06</v>
      </c>
      <c r="H79" s="2">
        <f t="shared" si="1"/>
        <v>0.01746794926757481</v>
      </c>
    </row>
    <row r="80" spans="1:8" ht="12.75">
      <c r="A80" s="5">
        <v>41814</v>
      </c>
      <c r="B80" s="4">
        <v>41823</v>
      </c>
      <c r="C80" s="1">
        <v>1985</v>
      </c>
      <c r="D80" s="1" t="s">
        <v>6</v>
      </c>
      <c r="E80" s="1">
        <v>1.225</v>
      </c>
      <c r="F80" s="1">
        <v>0</v>
      </c>
      <c r="G80" s="3">
        <v>1.5544866122085012E-06</v>
      </c>
      <c r="H80" s="2">
        <f t="shared" si="1"/>
        <v>0.011205565228279491</v>
      </c>
    </row>
    <row r="81" spans="1:8" ht="12.75">
      <c r="A81" s="5">
        <v>41814</v>
      </c>
      <c r="B81" s="4">
        <v>41823</v>
      </c>
      <c r="C81" s="1">
        <v>1990</v>
      </c>
      <c r="D81" s="1" t="s">
        <v>6</v>
      </c>
      <c r="E81" s="1">
        <v>0.775</v>
      </c>
      <c r="F81" s="1">
        <v>0</v>
      </c>
      <c r="G81" s="3">
        <v>9.785149589567492E-07</v>
      </c>
      <c r="H81" s="2">
        <f t="shared" si="1"/>
        <v>0.007053655601355791</v>
      </c>
    </row>
    <row r="82" spans="1:8" ht="12.75">
      <c r="A82" s="5">
        <v>41814</v>
      </c>
      <c r="B82" s="4">
        <v>41823</v>
      </c>
      <c r="C82" s="1">
        <v>1995</v>
      </c>
      <c r="D82" s="1" t="s">
        <v>6</v>
      </c>
      <c r="E82" s="1">
        <v>0.525</v>
      </c>
      <c r="F82" s="1">
        <v>0</v>
      </c>
      <c r="G82" s="3">
        <v>6.59546504455472E-07</v>
      </c>
      <c r="H82" s="2">
        <f t="shared" si="1"/>
        <v>0.004754361548511188</v>
      </c>
    </row>
    <row r="83" spans="1:8" ht="12.75">
      <c r="A83" s="5">
        <v>41814</v>
      </c>
      <c r="B83" s="4">
        <v>41823</v>
      </c>
      <c r="C83" s="1">
        <v>2000</v>
      </c>
      <c r="D83" s="1" t="s">
        <v>6</v>
      </c>
      <c r="E83" s="1">
        <v>0.35</v>
      </c>
      <c r="F83" s="1">
        <v>0</v>
      </c>
      <c r="G83" s="3">
        <v>4.375019293992316E-07</v>
      </c>
      <c r="H83" s="2">
        <f t="shared" si="1"/>
        <v>0.0031537463036855405</v>
      </c>
    </row>
    <row r="84" spans="1:8" ht="12.75">
      <c r="A84" s="5">
        <v>41814</v>
      </c>
      <c r="B84" s="4">
        <v>41823</v>
      </c>
      <c r="C84" s="1">
        <v>2005</v>
      </c>
      <c r="D84" s="1" t="s">
        <v>6</v>
      </c>
      <c r="E84" s="1">
        <v>0.25</v>
      </c>
      <c r="F84" s="1">
        <v>0</v>
      </c>
      <c r="G84" s="3">
        <v>3.1094471118195363E-07</v>
      </c>
      <c r="H84" s="2">
        <f t="shared" si="1"/>
        <v>0.0022414546488680616</v>
      </c>
    </row>
    <row r="85" spans="1:8" ht="12.75">
      <c r="A85" s="5">
        <v>41814</v>
      </c>
      <c r="B85" s="4">
        <v>41823</v>
      </c>
      <c r="C85" s="1">
        <v>2010</v>
      </c>
      <c r="D85" s="1" t="s">
        <v>6</v>
      </c>
      <c r="E85" s="1">
        <v>0.2</v>
      </c>
      <c r="F85" s="1">
        <v>0</v>
      </c>
      <c r="G85" s="3">
        <v>2.4751971734743853E-07</v>
      </c>
      <c r="H85" s="2">
        <f t="shared" si="1"/>
        <v>0.0017842536025971295</v>
      </c>
    </row>
    <row r="86" spans="1:8" ht="12.75">
      <c r="A86" s="5">
        <v>41814</v>
      </c>
      <c r="B86" s="4">
        <v>41823</v>
      </c>
      <c r="C86" s="1">
        <v>2015</v>
      </c>
      <c r="D86" s="1" t="s">
        <v>6</v>
      </c>
      <c r="E86" s="1">
        <v>0.15</v>
      </c>
      <c r="F86" s="1">
        <v>0</v>
      </c>
      <c r="G86" s="3">
        <v>1.847196417788521E-07</v>
      </c>
      <c r="H86" s="2">
        <f t="shared" si="1"/>
        <v>0.0013315572991372392</v>
      </c>
    </row>
    <row r="87" spans="1:8" ht="12.75">
      <c r="A87" s="5">
        <v>41814</v>
      </c>
      <c r="B87" s="4">
        <v>41823</v>
      </c>
      <c r="C87" s="1">
        <v>2020</v>
      </c>
      <c r="D87" s="1" t="s">
        <v>6</v>
      </c>
      <c r="E87" s="1">
        <v>0.125</v>
      </c>
      <c r="F87" s="1">
        <v>0</v>
      </c>
      <c r="G87" s="3">
        <v>1.5317193321356153E-07</v>
      </c>
      <c r="H87" s="2">
        <f t="shared" si="1"/>
        <v>0.0011041446579766478</v>
      </c>
    </row>
    <row r="88" spans="1:8" ht="12.75">
      <c r="A88" s="5">
        <v>41814</v>
      </c>
      <c r="B88" s="4">
        <v>41823</v>
      </c>
      <c r="C88" s="1">
        <v>2025</v>
      </c>
      <c r="D88" s="1" t="s">
        <v>6</v>
      </c>
      <c r="E88" s="1">
        <v>0.125</v>
      </c>
      <c r="F88" s="1">
        <v>0</v>
      </c>
      <c r="G88" s="3">
        <v>1.5241646243794945E-07</v>
      </c>
      <c r="H88" s="2">
        <f t="shared" si="1"/>
        <v>0.0010986988233276426</v>
      </c>
    </row>
    <row r="89" spans="1:8" ht="12.75">
      <c r="A89" s="5">
        <v>41814</v>
      </c>
      <c r="B89" s="4">
        <v>41823</v>
      </c>
      <c r="C89" s="1">
        <v>2030</v>
      </c>
      <c r="D89" s="1" t="s">
        <v>6</v>
      </c>
      <c r="E89" s="1">
        <v>0.1</v>
      </c>
      <c r="F89" s="1">
        <v>0</v>
      </c>
      <c r="G89" s="3">
        <v>1.2133325366490166E-07</v>
      </c>
      <c r="H89" s="2">
        <f t="shared" si="1"/>
        <v>0.0008746345434071032</v>
      </c>
    </row>
    <row r="90" spans="1:8" ht="12.75">
      <c r="A90" s="5">
        <v>41814</v>
      </c>
      <c r="B90" s="4">
        <v>41823</v>
      </c>
      <c r="C90" s="1">
        <v>2035</v>
      </c>
      <c r="D90" s="1" t="s">
        <v>6</v>
      </c>
      <c r="E90" s="1">
        <v>0.1</v>
      </c>
      <c r="F90" s="1">
        <v>0</v>
      </c>
      <c r="G90" s="3">
        <v>1.2073775393215614E-07</v>
      </c>
      <c r="H90" s="2">
        <f t="shared" si="1"/>
        <v>0.0008703418650100712</v>
      </c>
    </row>
    <row r="91" spans="1:8" ht="12.75">
      <c r="A91" s="5">
        <v>41814</v>
      </c>
      <c r="B91" s="4">
        <v>41823</v>
      </c>
      <c r="C91" s="1">
        <v>2040</v>
      </c>
      <c r="D91" s="1" t="s">
        <v>6</v>
      </c>
      <c r="E91" s="1">
        <v>0.1</v>
      </c>
      <c r="F91" s="1">
        <v>0</v>
      </c>
      <c r="G91" s="3">
        <v>1.2014662750569333E-07</v>
      </c>
      <c r="H91" s="2">
        <f t="shared" si="1"/>
        <v>0.0008660807117277807</v>
      </c>
    </row>
    <row r="92" spans="1:8" ht="12.75">
      <c r="A92" s="5">
        <v>41814</v>
      </c>
      <c r="B92" s="4">
        <v>41823</v>
      </c>
      <c r="C92" s="1">
        <v>2045</v>
      </c>
      <c r="D92" s="1" t="s">
        <v>6</v>
      </c>
      <c r="E92" s="1">
        <v>0.1</v>
      </c>
      <c r="F92" s="1">
        <v>0</v>
      </c>
      <c r="G92" s="3">
        <v>1.1955983166712136E-07</v>
      </c>
      <c r="H92" s="2">
        <f t="shared" si="1"/>
        <v>0.0008618507756233718</v>
      </c>
    </row>
    <row r="93" spans="1:8" ht="12.75">
      <c r="A93" s="5">
        <v>41814</v>
      </c>
      <c r="B93" s="4">
        <v>41823</v>
      </c>
      <c r="C93" s="1">
        <v>2050</v>
      </c>
      <c r="D93" s="1" t="s">
        <v>6</v>
      </c>
      <c r="E93" s="1">
        <v>0.1</v>
      </c>
      <c r="F93" s="1">
        <v>0</v>
      </c>
      <c r="G93" s="3">
        <v>1.1897732421836842E-07</v>
      </c>
      <c r="H93" s="2">
        <f t="shared" si="1"/>
        <v>0.0008576517525107274</v>
      </c>
    </row>
    <row r="94" spans="1:8" ht="12.75">
      <c r="A94" s="5"/>
      <c r="B94" s="4"/>
      <c r="F94" s="1">
        <v>0</v>
      </c>
      <c r="G94" s="3">
        <v>0.0001387245159472583</v>
      </c>
      <c r="H94" s="2">
        <f>+G94/$G$94</f>
        <v>1</v>
      </c>
    </row>
    <row r="95" spans="1:8" ht="12.75">
      <c r="A95" s="5"/>
      <c r="B95" s="4"/>
      <c r="G95" s="3"/>
      <c r="H95" s="2"/>
    </row>
    <row r="96" spans="1:7" ht="12.75">
      <c r="A96" s="5"/>
      <c r="B96" s="4"/>
      <c r="G96" s="3"/>
    </row>
    <row r="97" spans="1:7" ht="12.75">
      <c r="A97" s="5"/>
      <c r="B97" s="4"/>
      <c r="G97" s="3"/>
    </row>
    <row r="98" spans="1:7" ht="12.75">
      <c r="A98" s="5"/>
      <c r="B98" s="4"/>
      <c r="G98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pyatetsk</dc:creator>
  <cp:keywords/>
  <dc:description/>
  <cp:lastModifiedBy>O'Callahan, Dennis</cp:lastModifiedBy>
  <dcterms:created xsi:type="dcterms:W3CDTF">2009-09-25T21:10:54Z</dcterms:created>
  <dcterms:modified xsi:type="dcterms:W3CDTF">2014-06-24T14:33:27Z</dcterms:modified>
  <cp:category/>
  <cp:version/>
  <cp:contentType/>
  <cp:contentStatus/>
</cp:coreProperties>
</file>